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F7686D0D-A852-4703-BFBB-43103CCCFAC3}" xr6:coauthVersionLast="36" xr6:coauthVersionMax="36" xr10:uidLastSave="{00000000-0000-0000-0000-000000000000}"/>
  <bookViews>
    <workbookView xWindow="0" yWindow="0" windowWidth="28800" windowHeight="11625" activeTab="1" xr2:uid="{A08A0FD9-984D-483B-AB18-D5F16725BC8C}"/>
  </bookViews>
  <sheets>
    <sheet name="KATEGORIJA 1" sheetId="1" r:id="rId1"/>
    <sheet name="KATEGORIJA 2" sheetId="2" r:id="rId2"/>
  </sheets>
  <definedNames>
    <definedName name="_xlnm.Print_Area" localSheetId="0">'KATEGORIJA 1'!$A$1:$M$35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</calcChain>
</file>

<file path=xl/sharedStrings.xml><?xml version="1.0" encoding="utf-8"?>
<sst xmlns="http://schemas.openxmlformats.org/spreadsheetml/2006/main" count="206" uniqueCount="92">
  <si>
    <t>Naziv škole: OSNOVNA ŠKOLA LUČAC</t>
  </si>
  <si>
    <t>Adresa: OMIŠKA 27</t>
  </si>
  <si>
    <t>OIB: 18255888744</t>
  </si>
  <si>
    <t>datum</t>
  </si>
  <si>
    <t>primatelj</t>
  </si>
  <si>
    <t>OIB</t>
  </si>
  <si>
    <t>mjesto</t>
  </si>
  <si>
    <t>broj plaćenog računa</t>
  </si>
  <si>
    <t>opis</t>
  </si>
  <si>
    <t>plaćeni iznos</t>
  </si>
  <si>
    <t>konto</t>
  </si>
  <si>
    <t>organizacijska jedinica</t>
  </si>
  <si>
    <t>pozicija</t>
  </si>
  <si>
    <t>knjiženo po</t>
  </si>
  <si>
    <t>2.1.2025.</t>
  </si>
  <si>
    <t xml:space="preserve">OTP banka d.d.                                                                  </t>
  </si>
  <si>
    <t>52508873833</t>
  </si>
  <si>
    <t xml:space="preserve">SPLIT                                                       </t>
  </si>
  <si>
    <t xml:space="preserve">12-2024                                                                         </t>
  </si>
  <si>
    <t xml:space="preserve">34311     </t>
  </si>
  <si>
    <t xml:space="preserve">USLUGE BANAKA                                                                                                                                                                                           </t>
  </si>
  <si>
    <t xml:space="preserve">GRAD SPLIT                                                                      </t>
  </si>
  <si>
    <t xml:space="preserve">                                                                                                    </t>
  </si>
  <si>
    <t>žiro račun 1</t>
  </si>
  <si>
    <t>3.1.2025.</t>
  </si>
  <si>
    <t xml:space="preserve">KOZJAK DVA d.o.o.                                                               </t>
  </si>
  <si>
    <t>85962001222</t>
  </si>
  <si>
    <t xml:space="preserve">Kaštel Kambelovac                                           </t>
  </si>
  <si>
    <t xml:space="preserve">2664-001-0121-1                                                                 </t>
  </si>
  <si>
    <t/>
  </si>
  <si>
    <t xml:space="preserve">322241    </t>
  </si>
  <si>
    <t xml:space="preserve">PRODUŽENI NAMIRNICE                                                                                                                                                                                     </t>
  </si>
  <si>
    <t xml:space="preserve">Produženi boravak                                                               </t>
  </si>
  <si>
    <t xml:space="preserve">2665-001-0121-1                                                                 </t>
  </si>
  <si>
    <t xml:space="preserve">2572-001-0121-1                                                                 </t>
  </si>
  <si>
    <t xml:space="preserve">Ustanova za zapošljavanje,rad i profesionalnu                                   </t>
  </si>
  <si>
    <t>23754648622</t>
  </si>
  <si>
    <t xml:space="preserve">376-393-1                                                                       </t>
  </si>
  <si>
    <t xml:space="preserve">367-393-1                                                                       </t>
  </si>
  <si>
    <t>8.1.2025.</t>
  </si>
  <si>
    <t xml:space="preserve">BABIĆ PEKARA d.o.o.                                                             </t>
  </si>
  <si>
    <t>59369289798</t>
  </si>
  <si>
    <t xml:space="preserve">Split                                                       </t>
  </si>
  <si>
    <t xml:space="preserve">233294-999-1                                                                    </t>
  </si>
  <si>
    <t xml:space="preserve">MARENDE                                                                         </t>
  </si>
  <si>
    <t xml:space="preserve">247347-999-1                                                                    </t>
  </si>
  <si>
    <t>24.1.2025.</t>
  </si>
  <si>
    <t xml:space="preserve">NIRS TRGOVINA                                                                   </t>
  </si>
  <si>
    <t xml:space="preserve">           </t>
  </si>
  <si>
    <t xml:space="preserve">                                                            </t>
  </si>
  <si>
    <t xml:space="preserve">13-01-0                                                                         </t>
  </si>
  <si>
    <t xml:space="preserve">32211     </t>
  </si>
  <si>
    <t xml:space="preserve">UREDSKI MATERIJAL                                                                                                                                                                                       </t>
  </si>
  <si>
    <t xml:space="preserve">Strojo elektro                                                                  </t>
  </si>
  <si>
    <t>04441432994</t>
  </si>
  <si>
    <t xml:space="preserve">0215-1-1                                                                        </t>
  </si>
  <si>
    <t xml:space="preserve">32222     </t>
  </si>
  <si>
    <t xml:space="preserve">POMOĆNI MATERIJAL                                                                                                                                                                                       </t>
  </si>
  <si>
    <t xml:space="preserve">THE ALMIGHTY                                                                    </t>
  </si>
  <si>
    <t xml:space="preserve">80-1                                                                            </t>
  </si>
  <si>
    <t xml:space="preserve">32242     </t>
  </si>
  <si>
    <t xml:space="preserve">MATERIJAL I DJELOVI ZA TEKUĆE I INV.ODRŽ.POSTROJ.I OPREME                                                                                                                                               </t>
  </si>
  <si>
    <t xml:space="preserve">79-1                                                                            </t>
  </si>
  <si>
    <t xml:space="preserve">ANDABAKA                                                                        </t>
  </si>
  <si>
    <t xml:space="preserve">1-2025                                                                          </t>
  </si>
  <si>
    <t>29.1.2025.</t>
  </si>
  <si>
    <t xml:space="preserve">NAKLADA KOSINJ                                                                  </t>
  </si>
  <si>
    <t xml:space="preserve">2-2025                                                                          </t>
  </si>
  <si>
    <t xml:space="preserve">32212     </t>
  </si>
  <si>
    <t xml:space="preserve">LITERATURA (PUBLIKACIJE, ČASOPISI, GLASILA, KNJIGE I OSTALO)                                                                                                                                            </t>
  </si>
  <si>
    <t xml:space="preserve">ŠKOLA                                                                           </t>
  </si>
  <si>
    <t>datum izvješća: 14 veljače 2025.</t>
  </si>
  <si>
    <t xml:space="preserve">voditelj računovodstva: DRAŽEN REBIĆ                             </t>
  </si>
  <si>
    <t xml:space="preserve">odgovorna osoba: Mario Šarić                              </t>
  </si>
  <si>
    <t>IZVJEŠĆE O TROŠENJU SREDSTAVA ZA SIJEČANJ 2025.</t>
  </si>
  <si>
    <t>JAVNA OBJAVA INFORMACIJA O PRORAČUNSKOJ POTROŠNJI</t>
  </si>
  <si>
    <t>OŠ LUČAC, OMIŠKA 27, OIB:18255888744</t>
  </si>
  <si>
    <t>Kategorija 2</t>
  </si>
  <si>
    <t>NAZIV ISPLATITELJA</t>
  </si>
  <si>
    <t>NAZIV PRIMATELJA</t>
  </si>
  <si>
    <t>ISPLAĆENI IZNOS *</t>
  </si>
  <si>
    <t>VRSTA RASHODA  IZDATAKA **</t>
  </si>
  <si>
    <t xml:space="preserve">MINISTARSTVO ZNANOSTI I OBRAZOVANJA </t>
  </si>
  <si>
    <t>SKUPINA PRIMATELJA - ISPLATA PLAĆE 1-2024</t>
  </si>
  <si>
    <t>3111, PLAĆE ZA REDOVAN RAD</t>
  </si>
  <si>
    <t xml:space="preserve">3132, DOPRINOS ZA OBVEZNO ZDRAVSTVENO OSIGURANJE </t>
  </si>
  <si>
    <t>3212, NAKNADA ZA PRIJEVOZ, ZA RAD NA TERENU I ODVOJENI ŽIVOT</t>
  </si>
  <si>
    <t>32122, TROŠAK SMJEŠTAJA LEKTORA</t>
  </si>
  <si>
    <t>OSNOVNA ŠKOLA LUČAC</t>
  </si>
  <si>
    <t>UKUPNO</t>
  </si>
  <si>
    <t>datum izvješća: 14.02. 2025.</t>
  </si>
  <si>
    <t xml:space="preserve">Razdoblje: SIJEČANJ 2025. godine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</si>
</sst>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3" fillId="2" borderId="0" xfId="0" applyFont="1" applyFill="1" applyBorder="1"/>
    <xf numFmtId="164" fontId="1" fillId="0" borderId="0" xfId="0" applyNumberFormat="1" applyFont="1"/>
    <xf numFmtId="164" fontId="3" fillId="2" borderId="0" xfId="0" applyNumberFormat="1" applyFont="1" applyFill="1" applyBorder="1"/>
    <xf numFmtId="49" fontId="1" fillId="0" borderId="0" xfId="0" applyNumberFormat="1" applyFont="1"/>
    <xf numFmtId="49" fontId="3" fillId="2" borderId="0" xfId="0" applyNumberFormat="1" applyFont="1" applyFill="1" applyBorder="1"/>
    <xf numFmtId="49" fontId="1" fillId="0" borderId="0" xfId="0" applyNumberFormat="1" applyFont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right"/>
    </xf>
    <xf numFmtId="2" fontId="3" fillId="2" borderId="0" xfId="0" applyNumberFormat="1" applyFont="1" applyFill="1" applyBorder="1" applyAlignment="1">
      <alignment horizontal="right"/>
    </xf>
    <xf numFmtId="164" fontId="3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right"/>
    </xf>
    <xf numFmtId="164" fontId="3" fillId="2" borderId="0" xfId="0" applyNumberFormat="1" applyFont="1" applyFill="1"/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2" fontId="3" fillId="2" borderId="0" xfId="0" applyNumberFormat="1" applyFont="1" applyFill="1" applyAlignment="1">
      <alignment horizontal="right"/>
    </xf>
    <xf numFmtId="0" fontId="1" fillId="0" borderId="2" xfId="0" applyFont="1" applyBorder="1"/>
    <xf numFmtId="164" fontId="1" fillId="0" borderId="2" xfId="0" applyNumberFormat="1" applyFont="1" applyBorder="1"/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4" fontId="0" fillId="0" borderId="0" xfId="0" applyNumberFormat="1"/>
    <xf numFmtId="0" fontId="4" fillId="0" borderId="0" xfId="0" applyFont="1" applyAlignment="1">
      <alignment horizontal="center" wrapText="1"/>
    </xf>
    <xf numFmtId="4" fontId="7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D7344-AAD3-4F46-A3FB-01B187658227}">
  <sheetPr>
    <pageSetUpPr fitToPage="1"/>
  </sheetPr>
  <dimension ref="A2:M35"/>
  <sheetViews>
    <sheetView workbookViewId="0">
      <selection activeCell="G29" sqref="G29"/>
    </sheetView>
  </sheetViews>
  <sheetFormatPr defaultRowHeight="12.75" x14ac:dyDescent="0.2"/>
  <cols>
    <col min="1" max="1" width="3.7109375" style="1" customWidth="1"/>
    <col min="2" max="2" width="12.7109375" style="7" customWidth="1"/>
    <col min="3" max="3" width="24.7109375" style="1" customWidth="1"/>
    <col min="4" max="4" width="12.7109375" style="9" customWidth="1"/>
    <col min="5" max="5" width="12.7109375" style="1" customWidth="1"/>
    <col min="6" max="7" width="24.7109375" style="11" customWidth="1"/>
    <col min="8" max="8" width="12.7109375" style="13" customWidth="1"/>
    <col min="9" max="9" width="10.7109375" style="9" customWidth="1"/>
    <col min="10" max="12" width="24.7109375" style="1" customWidth="1"/>
    <col min="13" max="13" width="12.7109375" style="11" customWidth="1"/>
    <col min="14" max="16384" width="9.140625" style="1"/>
  </cols>
  <sheetData>
    <row r="2" spans="1:13" ht="15.75" x14ac:dyDescent="0.25">
      <c r="A2" s="2" t="s">
        <v>0</v>
      </c>
    </row>
    <row r="3" spans="1:13" ht="15.75" x14ac:dyDescent="0.25">
      <c r="A3" s="2" t="s">
        <v>1</v>
      </c>
    </row>
    <row r="4" spans="1:13" ht="15.75" x14ac:dyDescent="0.25">
      <c r="A4" s="2" t="s">
        <v>2</v>
      </c>
    </row>
    <row r="6" spans="1:13" ht="18.75" x14ac:dyDescent="0.3">
      <c r="A6" s="33" t="s">
        <v>74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10" spans="1:13" x14ac:dyDescent="0.2">
      <c r="A10" s="5"/>
      <c r="B10" s="8" t="s">
        <v>3</v>
      </c>
      <c r="C10" s="6" t="s">
        <v>4</v>
      </c>
      <c r="D10" s="10" t="s">
        <v>5</v>
      </c>
      <c r="E10" s="6" t="s">
        <v>6</v>
      </c>
      <c r="F10" s="12" t="s">
        <v>7</v>
      </c>
      <c r="G10" s="12" t="s">
        <v>8</v>
      </c>
      <c r="H10" s="14" t="s">
        <v>9</v>
      </c>
      <c r="I10" s="10" t="s">
        <v>10</v>
      </c>
      <c r="J10" s="6"/>
      <c r="K10" s="6" t="s">
        <v>11</v>
      </c>
      <c r="L10" s="6" t="s">
        <v>12</v>
      </c>
      <c r="M10" s="12" t="s">
        <v>13</v>
      </c>
    </row>
    <row r="11" spans="1:13" x14ac:dyDescent="0.2">
      <c r="A11" s="28"/>
      <c r="B11" s="15" t="s">
        <v>14</v>
      </c>
      <c r="C11" s="3"/>
      <c r="D11" s="16"/>
      <c r="E11" s="3"/>
      <c r="F11" s="17"/>
      <c r="G11" s="17"/>
      <c r="H11" s="18">
        <v>78.599999999999994</v>
      </c>
      <c r="I11" s="16"/>
      <c r="J11" s="3"/>
      <c r="K11" s="3"/>
      <c r="L11" s="3"/>
      <c r="M11" s="17"/>
    </row>
    <row r="12" spans="1:13" x14ac:dyDescent="0.2">
      <c r="A12" s="29"/>
      <c r="B12" s="7" t="s">
        <v>14</v>
      </c>
      <c r="C12" s="1" t="s">
        <v>15</v>
      </c>
      <c r="D12" s="9" t="s">
        <v>16</v>
      </c>
      <c r="E12" s="1" t="s">
        <v>17</v>
      </c>
      <c r="F12" s="11" t="s">
        <v>18</v>
      </c>
      <c r="H12" s="13">
        <v>78.599999999999994</v>
      </c>
      <c r="I12" s="9" t="s">
        <v>19</v>
      </c>
      <c r="J12" s="1" t="s">
        <v>20</v>
      </c>
      <c r="K12" s="1" t="s">
        <v>21</v>
      </c>
      <c r="L12" s="1" t="s">
        <v>22</v>
      </c>
      <c r="M12" s="11" t="s">
        <v>23</v>
      </c>
    </row>
    <row r="13" spans="1:13" x14ac:dyDescent="0.2">
      <c r="A13" s="28"/>
      <c r="B13" s="15" t="s">
        <v>24</v>
      </c>
      <c r="C13" s="3"/>
      <c r="D13" s="16"/>
      <c r="E13" s="3"/>
      <c r="F13" s="17"/>
      <c r="G13" s="17"/>
      <c r="H13" s="18">
        <v>2024.81</v>
      </c>
      <c r="I13" s="16"/>
      <c r="J13" s="3"/>
      <c r="K13" s="3"/>
      <c r="L13" s="3"/>
      <c r="M13" s="17"/>
    </row>
    <row r="14" spans="1:13" x14ac:dyDescent="0.2">
      <c r="A14" s="29"/>
      <c r="B14" s="7" t="s">
        <v>24</v>
      </c>
      <c r="C14" s="1" t="s">
        <v>25</v>
      </c>
      <c r="D14" s="9" t="s">
        <v>26</v>
      </c>
      <c r="E14" s="1" t="s">
        <v>27</v>
      </c>
      <c r="F14" s="11" t="s">
        <v>28</v>
      </c>
      <c r="H14" s="13">
        <v>36.86</v>
      </c>
      <c r="I14" s="9" t="s">
        <v>30</v>
      </c>
      <c r="J14" s="1" t="s">
        <v>31</v>
      </c>
      <c r="K14" s="1" t="s">
        <v>32</v>
      </c>
      <c r="L14" s="1" t="s">
        <v>22</v>
      </c>
      <c r="M14" s="11" t="s">
        <v>23</v>
      </c>
    </row>
    <row r="15" spans="1:13" x14ac:dyDescent="0.2">
      <c r="A15" s="29"/>
      <c r="B15" s="7" t="s">
        <v>24</v>
      </c>
      <c r="C15" s="1" t="s">
        <v>25</v>
      </c>
      <c r="D15" s="9" t="s">
        <v>26</v>
      </c>
      <c r="E15" s="1" t="s">
        <v>27</v>
      </c>
      <c r="F15" s="11" t="s">
        <v>33</v>
      </c>
      <c r="H15" s="13">
        <v>129.75</v>
      </c>
      <c r="I15" s="9" t="s">
        <v>30</v>
      </c>
      <c r="J15" s="1" t="s">
        <v>31</v>
      </c>
      <c r="K15" s="1" t="s">
        <v>32</v>
      </c>
      <c r="L15" s="1" t="s">
        <v>22</v>
      </c>
      <c r="M15" s="11" t="s">
        <v>23</v>
      </c>
    </row>
    <row r="16" spans="1:13" x14ac:dyDescent="0.2">
      <c r="A16" s="29"/>
      <c r="B16" s="7" t="s">
        <v>24</v>
      </c>
      <c r="C16" s="1" t="s">
        <v>25</v>
      </c>
      <c r="D16" s="9" t="s">
        <v>26</v>
      </c>
      <c r="E16" s="1" t="s">
        <v>27</v>
      </c>
      <c r="F16" s="11" t="s">
        <v>34</v>
      </c>
      <c r="H16" s="13">
        <v>149.63999999999999</v>
      </c>
      <c r="I16" s="9" t="s">
        <v>30</v>
      </c>
      <c r="J16" s="1" t="s">
        <v>31</v>
      </c>
      <c r="K16" s="1" t="s">
        <v>32</v>
      </c>
      <c r="L16" s="1" t="s">
        <v>22</v>
      </c>
      <c r="M16" s="11" t="s">
        <v>23</v>
      </c>
    </row>
    <row r="17" spans="1:13" x14ac:dyDescent="0.2">
      <c r="A17" s="29"/>
      <c r="B17" s="7" t="s">
        <v>24</v>
      </c>
      <c r="C17" s="1" t="s">
        <v>35</v>
      </c>
      <c r="D17" s="9" t="s">
        <v>36</v>
      </c>
      <c r="E17" s="1" t="s">
        <v>17</v>
      </c>
      <c r="F17" s="11" t="s">
        <v>37</v>
      </c>
      <c r="H17" s="13">
        <v>854.28</v>
      </c>
      <c r="I17" s="9" t="s">
        <v>30</v>
      </c>
      <c r="J17" s="1" t="s">
        <v>31</v>
      </c>
      <c r="K17" s="1" t="s">
        <v>32</v>
      </c>
      <c r="L17" s="1" t="s">
        <v>22</v>
      </c>
      <c r="M17" s="11" t="s">
        <v>23</v>
      </c>
    </row>
    <row r="18" spans="1:13" x14ac:dyDescent="0.2">
      <c r="A18" s="29"/>
      <c r="B18" s="7" t="s">
        <v>24</v>
      </c>
      <c r="C18" s="1" t="s">
        <v>35</v>
      </c>
      <c r="D18" s="9" t="s">
        <v>36</v>
      </c>
      <c r="E18" s="1" t="s">
        <v>17</v>
      </c>
      <c r="F18" s="11" t="s">
        <v>38</v>
      </c>
      <c r="H18" s="13">
        <v>854.28</v>
      </c>
      <c r="I18" s="9" t="s">
        <v>30</v>
      </c>
      <c r="J18" s="1" t="s">
        <v>31</v>
      </c>
      <c r="K18" s="1" t="s">
        <v>32</v>
      </c>
      <c r="L18" s="1" t="s">
        <v>22</v>
      </c>
      <c r="M18" s="11" t="s">
        <v>23</v>
      </c>
    </row>
    <row r="19" spans="1:13" x14ac:dyDescent="0.2">
      <c r="A19" s="28"/>
      <c r="B19" s="15" t="s">
        <v>39</v>
      </c>
      <c r="C19" s="3"/>
      <c r="D19" s="16"/>
      <c r="E19" s="3"/>
      <c r="F19" s="17"/>
      <c r="G19" s="17"/>
      <c r="H19" s="18">
        <v>8016.7300000000005</v>
      </c>
      <c r="I19" s="16"/>
      <c r="J19" s="3"/>
      <c r="K19" s="3"/>
      <c r="L19" s="3"/>
      <c r="M19" s="17"/>
    </row>
    <row r="20" spans="1:13" x14ac:dyDescent="0.2">
      <c r="A20" s="29"/>
      <c r="B20" s="7" t="s">
        <v>39</v>
      </c>
      <c r="C20" s="1" t="s">
        <v>40</v>
      </c>
      <c r="D20" s="9" t="s">
        <v>41</v>
      </c>
      <c r="E20" s="1" t="s">
        <v>42</v>
      </c>
      <c r="F20" s="11" t="s">
        <v>43</v>
      </c>
      <c r="H20" s="13">
        <v>7871.1</v>
      </c>
      <c r="I20" s="9" t="s">
        <v>30</v>
      </c>
      <c r="J20" s="1" t="s">
        <v>31</v>
      </c>
      <c r="K20" s="1" t="s">
        <v>44</v>
      </c>
      <c r="L20" s="1" t="s">
        <v>22</v>
      </c>
      <c r="M20" s="11" t="s">
        <v>23</v>
      </c>
    </row>
    <row r="21" spans="1:13" x14ac:dyDescent="0.2">
      <c r="A21" s="29"/>
      <c r="B21" s="7" t="s">
        <v>39</v>
      </c>
      <c r="C21" s="1" t="s">
        <v>40</v>
      </c>
      <c r="D21" s="9" t="s">
        <v>41</v>
      </c>
      <c r="E21" s="1" t="s">
        <v>42</v>
      </c>
      <c r="F21" s="11" t="s">
        <v>45</v>
      </c>
      <c r="H21" s="13">
        <v>145.63</v>
      </c>
      <c r="I21" s="9" t="s">
        <v>30</v>
      </c>
      <c r="J21" s="1" t="s">
        <v>31</v>
      </c>
      <c r="K21" s="1" t="s">
        <v>44</v>
      </c>
      <c r="L21" s="1" t="s">
        <v>22</v>
      </c>
      <c r="M21" s="11" t="s">
        <v>23</v>
      </c>
    </row>
    <row r="22" spans="1:13" x14ac:dyDescent="0.2">
      <c r="A22" s="28"/>
      <c r="B22" s="15" t="s">
        <v>46</v>
      </c>
      <c r="C22" s="3"/>
      <c r="D22" s="16"/>
      <c r="E22" s="3"/>
      <c r="F22" s="17"/>
      <c r="G22" s="17"/>
      <c r="H22" s="18">
        <v>3911.2200000000003</v>
      </c>
      <c r="I22" s="16"/>
      <c r="J22" s="3"/>
      <c r="K22" s="3"/>
      <c r="L22" s="3"/>
      <c r="M22" s="17"/>
    </row>
    <row r="23" spans="1:13" x14ac:dyDescent="0.2">
      <c r="A23" s="29"/>
      <c r="B23" s="7" t="s">
        <v>46</v>
      </c>
      <c r="C23" s="1" t="s">
        <v>47</v>
      </c>
      <c r="D23" s="9" t="s">
        <v>48</v>
      </c>
      <c r="E23" s="1" t="s">
        <v>49</v>
      </c>
      <c r="F23" s="11" t="s">
        <v>50</v>
      </c>
      <c r="H23" s="13">
        <v>107.19</v>
      </c>
      <c r="I23" s="9" t="s">
        <v>51</v>
      </c>
      <c r="J23" s="1" t="s">
        <v>52</v>
      </c>
      <c r="K23" s="1" t="s">
        <v>21</v>
      </c>
      <c r="L23" s="1" t="s">
        <v>22</v>
      </c>
      <c r="M23" s="11" t="s">
        <v>23</v>
      </c>
    </row>
    <row r="24" spans="1:13" x14ac:dyDescent="0.2">
      <c r="A24" s="29"/>
      <c r="B24" s="7" t="s">
        <v>46</v>
      </c>
      <c r="C24" s="1" t="s">
        <v>53</v>
      </c>
      <c r="D24" s="9" t="s">
        <v>54</v>
      </c>
      <c r="E24" s="1" t="s">
        <v>49</v>
      </c>
      <c r="F24" s="11" t="s">
        <v>55</v>
      </c>
      <c r="H24" s="13">
        <v>299.02999999999997</v>
      </c>
      <c r="I24" s="9" t="s">
        <v>56</v>
      </c>
      <c r="J24" s="1" t="s">
        <v>57</v>
      </c>
      <c r="K24" s="1" t="s">
        <v>21</v>
      </c>
      <c r="L24" s="1" t="s">
        <v>22</v>
      </c>
      <c r="M24" s="11" t="s">
        <v>23</v>
      </c>
    </row>
    <row r="25" spans="1:13" x14ac:dyDescent="0.2">
      <c r="A25" s="29"/>
      <c r="B25" s="7" t="s">
        <v>46</v>
      </c>
      <c r="C25" s="1" t="s">
        <v>58</v>
      </c>
      <c r="D25" s="9" t="s">
        <v>48</v>
      </c>
      <c r="E25" s="1" t="s">
        <v>49</v>
      </c>
      <c r="F25" s="11" t="s">
        <v>59</v>
      </c>
      <c r="H25" s="13">
        <v>1212.5</v>
      </c>
      <c r="I25" s="9" t="s">
        <v>60</v>
      </c>
      <c r="J25" s="1" t="s">
        <v>61</v>
      </c>
      <c r="K25" s="1" t="s">
        <v>21</v>
      </c>
      <c r="L25" s="1" t="s">
        <v>22</v>
      </c>
      <c r="M25" s="11" t="s">
        <v>23</v>
      </c>
    </row>
    <row r="26" spans="1:13" x14ac:dyDescent="0.2">
      <c r="A26" s="29"/>
      <c r="B26" s="7" t="s">
        <v>46</v>
      </c>
      <c r="C26" s="1" t="s">
        <v>58</v>
      </c>
      <c r="D26" s="9" t="s">
        <v>48</v>
      </c>
      <c r="E26" s="1" t="s">
        <v>49</v>
      </c>
      <c r="F26" s="11" t="s">
        <v>62</v>
      </c>
      <c r="H26" s="13">
        <v>1212.5</v>
      </c>
      <c r="I26" s="9" t="s">
        <v>60</v>
      </c>
      <c r="J26" s="1" t="s">
        <v>61</v>
      </c>
      <c r="K26" s="1" t="s">
        <v>21</v>
      </c>
      <c r="L26" s="1" t="s">
        <v>22</v>
      </c>
      <c r="M26" s="11" t="s">
        <v>23</v>
      </c>
    </row>
    <row r="27" spans="1:13" x14ac:dyDescent="0.2">
      <c r="A27" s="29"/>
      <c r="B27" s="7" t="s">
        <v>46</v>
      </c>
      <c r="C27" s="1" t="s">
        <v>63</v>
      </c>
      <c r="D27" s="9" t="s">
        <v>48</v>
      </c>
      <c r="E27" s="1" t="s">
        <v>49</v>
      </c>
      <c r="F27" s="11" t="s">
        <v>64</v>
      </c>
      <c r="H27" s="13">
        <v>1080</v>
      </c>
      <c r="I27" s="9" t="s">
        <v>56</v>
      </c>
      <c r="J27" s="1" t="s">
        <v>57</v>
      </c>
      <c r="K27" s="1" t="s">
        <v>21</v>
      </c>
      <c r="L27" s="1" t="s">
        <v>22</v>
      </c>
      <c r="M27" s="11" t="s">
        <v>23</v>
      </c>
    </row>
    <row r="28" spans="1:13" x14ac:dyDescent="0.2">
      <c r="A28" s="28"/>
      <c r="B28" s="15" t="s">
        <v>65</v>
      </c>
      <c r="C28" s="3"/>
      <c r="D28" s="16"/>
      <c r="E28" s="3"/>
      <c r="F28" s="17"/>
      <c r="G28" s="17"/>
      <c r="H28" s="18">
        <v>37.799999999999997</v>
      </c>
      <c r="I28" s="16"/>
      <c r="J28" s="3"/>
      <c r="K28" s="3"/>
      <c r="L28" s="3"/>
      <c r="M28" s="17"/>
    </row>
    <row r="29" spans="1:13" x14ac:dyDescent="0.2">
      <c r="A29" s="29"/>
      <c r="B29" s="7" t="s">
        <v>65</v>
      </c>
      <c r="C29" s="1" t="s">
        <v>66</v>
      </c>
      <c r="D29" s="9" t="s">
        <v>48</v>
      </c>
      <c r="E29" s="1" t="s">
        <v>49</v>
      </c>
      <c r="F29" s="11" t="s">
        <v>67</v>
      </c>
      <c r="G29" s="11" t="s">
        <v>29</v>
      </c>
      <c r="H29" s="13">
        <v>37.799999999999997</v>
      </c>
      <c r="I29" s="9" t="s">
        <v>68</v>
      </c>
      <c r="J29" s="1" t="s">
        <v>69</v>
      </c>
      <c r="K29" s="1" t="s">
        <v>70</v>
      </c>
      <c r="L29" s="1" t="s">
        <v>22</v>
      </c>
      <c r="M29" s="11" t="s">
        <v>23</v>
      </c>
    </row>
    <row r="30" spans="1:13" x14ac:dyDescent="0.2">
      <c r="A30" s="30"/>
      <c r="B30" s="19"/>
      <c r="C30" s="4"/>
      <c r="D30" s="20"/>
      <c r="E30" s="4"/>
      <c r="F30" s="21"/>
      <c r="G30" s="21"/>
      <c r="H30" s="22">
        <v>14069.16</v>
      </c>
      <c r="I30" s="20"/>
      <c r="J30" s="4"/>
      <c r="K30" s="4"/>
      <c r="L30" s="4"/>
      <c r="M30" s="21"/>
    </row>
    <row r="31" spans="1:13" x14ac:dyDescent="0.2">
      <c r="A31" s="31"/>
      <c r="B31" s="24"/>
      <c r="C31" s="23"/>
      <c r="D31" s="25"/>
      <c r="E31" s="23"/>
      <c r="F31" s="26"/>
      <c r="G31" s="26"/>
      <c r="H31" s="27"/>
      <c r="I31" s="25"/>
      <c r="J31" s="23"/>
      <c r="K31" s="23"/>
      <c r="L31" s="23"/>
      <c r="M31" s="26"/>
    </row>
    <row r="33" spans="2:2" x14ac:dyDescent="0.2">
      <c r="B33" s="7" t="s">
        <v>71</v>
      </c>
    </row>
    <row r="34" spans="2:2" x14ac:dyDescent="0.2">
      <c r="B34" s="7" t="s">
        <v>72</v>
      </c>
    </row>
    <row r="35" spans="2:2" x14ac:dyDescent="0.2">
      <c r="B35" s="7" t="s">
        <v>73</v>
      </c>
    </row>
  </sheetData>
  <mergeCells count="1">
    <mergeCell ref="A6:M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3A889-87A9-4B46-B955-1F2E41FDEE7F}">
  <dimension ref="A1:D25"/>
  <sheetViews>
    <sheetView tabSelected="1" workbookViewId="0">
      <selection activeCell="C19" sqref="C19"/>
    </sheetView>
  </sheetViews>
  <sheetFormatPr defaultRowHeight="15" x14ac:dyDescent="0.25"/>
  <cols>
    <col min="1" max="1" width="55.42578125" customWidth="1"/>
    <col min="2" max="2" width="42.7109375" customWidth="1"/>
    <col min="3" max="3" width="20.42578125" customWidth="1"/>
    <col min="4" max="4" width="64.5703125" customWidth="1"/>
  </cols>
  <sheetData>
    <row r="1" spans="1:4" x14ac:dyDescent="0.25">
      <c r="A1" t="s">
        <v>75</v>
      </c>
    </row>
    <row r="2" spans="1:4" x14ac:dyDescent="0.25">
      <c r="A2" t="s">
        <v>76</v>
      </c>
    </row>
    <row r="3" spans="1:4" x14ac:dyDescent="0.25">
      <c r="A3" t="s">
        <v>91</v>
      </c>
    </row>
    <row r="4" spans="1:4" x14ac:dyDescent="0.25">
      <c r="A4" t="s">
        <v>77</v>
      </c>
    </row>
    <row r="5" spans="1:4" x14ac:dyDescent="0.25">
      <c r="A5" t="s">
        <v>78</v>
      </c>
      <c r="B5" t="s">
        <v>79</v>
      </c>
      <c r="C5" t="s">
        <v>80</v>
      </c>
      <c r="D5" t="s">
        <v>81</v>
      </c>
    </row>
    <row r="6" spans="1:4" x14ac:dyDescent="0.25">
      <c r="A6">
        <v>1</v>
      </c>
      <c r="B6">
        <v>2</v>
      </c>
      <c r="C6">
        <v>3</v>
      </c>
      <c r="D6">
        <v>4</v>
      </c>
    </row>
    <row r="7" spans="1:4" x14ac:dyDescent="0.25">
      <c r="A7" t="s">
        <v>82</v>
      </c>
      <c r="B7" t="s">
        <v>83</v>
      </c>
      <c r="C7" s="32">
        <v>114699.97</v>
      </c>
      <c r="D7" t="s">
        <v>84</v>
      </c>
    </row>
    <row r="8" spans="1:4" x14ac:dyDescent="0.25">
      <c r="A8" t="s">
        <v>82</v>
      </c>
      <c r="B8" t="s">
        <v>83</v>
      </c>
      <c r="C8" s="32">
        <v>18925.54</v>
      </c>
      <c r="D8" t="s">
        <v>85</v>
      </c>
    </row>
    <row r="9" spans="1:4" x14ac:dyDescent="0.25">
      <c r="A9" t="s">
        <v>82</v>
      </c>
      <c r="B9" t="s">
        <v>83</v>
      </c>
      <c r="C9" s="32">
        <v>2019.54</v>
      </c>
      <c r="D9" t="s">
        <v>86</v>
      </c>
    </row>
    <row r="10" spans="1:4" x14ac:dyDescent="0.25">
      <c r="A10" t="s">
        <v>82</v>
      </c>
      <c r="B10" t="s">
        <v>83</v>
      </c>
      <c r="C10" s="32">
        <v>133</v>
      </c>
      <c r="D10" t="s">
        <v>87</v>
      </c>
    </row>
    <row r="11" spans="1:4" x14ac:dyDescent="0.25">
      <c r="A11" t="s">
        <v>88</v>
      </c>
      <c r="B11" t="s">
        <v>83</v>
      </c>
      <c r="C11" s="32">
        <v>7587.07</v>
      </c>
      <c r="D11" t="s">
        <v>84</v>
      </c>
    </row>
    <row r="12" spans="1:4" x14ac:dyDescent="0.25">
      <c r="A12" t="s">
        <v>88</v>
      </c>
      <c r="B12" t="s">
        <v>83</v>
      </c>
      <c r="C12" s="32">
        <v>1251.8800000000001</v>
      </c>
      <c r="D12" t="s">
        <v>85</v>
      </c>
    </row>
    <row r="13" spans="1:4" x14ac:dyDescent="0.25">
      <c r="A13" t="s">
        <v>88</v>
      </c>
      <c r="B13" t="s">
        <v>83</v>
      </c>
      <c r="C13" s="32">
        <v>120.31</v>
      </c>
      <c r="D13" t="s">
        <v>86</v>
      </c>
    </row>
    <row r="14" spans="1:4" x14ac:dyDescent="0.25">
      <c r="A14" t="s">
        <v>88</v>
      </c>
      <c r="B14" t="s">
        <v>83</v>
      </c>
      <c r="C14" s="32">
        <v>10719</v>
      </c>
      <c r="D14" t="s">
        <v>84</v>
      </c>
    </row>
    <row r="15" spans="1:4" x14ac:dyDescent="0.25">
      <c r="A15" t="s">
        <v>88</v>
      </c>
      <c r="B15" t="s">
        <v>83</v>
      </c>
      <c r="C15" s="32">
        <v>1768.68</v>
      </c>
      <c r="D15" t="s">
        <v>85</v>
      </c>
    </row>
    <row r="16" spans="1:4" x14ac:dyDescent="0.25">
      <c r="A16" t="s">
        <v>88</v>
      </c>
      <c r="B16" t="s">
        <v>83</v>
      </c>
      <c r="C16" s="32">
        <v>106.67</v>
      </c>
      <c r="D16" t="s">
        <v>86</v>
      </c>
    </row>
    <row r="19" spans="1:3" x14ac:dyDescent="0.25">
      <c r="A19" t="s">
        <v>89</v>
      </c>
      <c r="C19" s="34">
        <f>SUM(C7:C16)</f>
        <v>157331.66000000003</v>
      </c>
    </row>
    <row r="23" spans="1:3" x14ac:dyDescent="0.25">
      <c r="A23" t="s">
        <v>90</v>
      </c>
    </row>
    <row r="24" spans="1:3" x14ac:dyDescent="0.25">
      <c r="A24" t="s">
        <v>72</v>
      </c>
    </row>
    <row r="25" spans="1:3" x14ac:dyDescent="0.25">
      <c r="A25" t="s">
        <v>73</v>
      </c>
    </row>
  </sheetData>
  <pageMargins left="0.7" right="0.7" top="0.75" bottom="0.75" header="0.3" footer="0.3"/>
  <pageSetup paperSize="9" orientation="portrait" verticalDpi="0" r:id="rId1"/>
  <ignoredErrors>
    <ignoredError sqref="C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KATEGORIJA 1</vt:lpstr>
      <vt:lpstr>KATEGORIJA 2</vt:lpstr>
      <vt:lpstr>'KATEGORIJA 1'!Podrucje_ispisa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2025-02-14T12:06:06Z</dcterms:created>
  <dcterms:modified xsi:type="dcterms:W3CDTF">2025-02-14T12:19:00Z</dcterms:modified>
</cp:coreProperties>
</file>