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38ECC2C-8104-400D-9D5A-37875D3E2EC8}" xr6:coauthVersionLast="36" xr6:coauthVersionMax="36" xr10:uidLastSave="{00000000-0000-0000-0000-000000000000}"/>
  <bookViews>
    <workbookView xWindow="0" yWindow="0" windowWidth="28800" windowHeight="11625" xr2:uid="{AFFEFAF1-5512-4889-98B5-6E312D88B642}"/>
  </bookViews>
  <sheets>
    <sheet name="KATEGORIJA 1" sheetId="1" r:id="rId1"/>
    <sheet name="KATEGORIJA 2" sheetId="2" r:id="rId2"/>
  </sheets>
  <definedNames>
    <definedName name="_xlnm.Print_Area" localSheetId="0">'KATEGORIJA 1'!$A$1:$M$37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<sst xmlns="http://schemas.openxmlformats.org/spreadsheetml/2006/main" count="262" uniqueCount="126">
  <si>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</si>
  <si>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</si>
  <si>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</si>
  <si>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</si>
  <si>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</si>
  <si>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</si>
  <si>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</si>
  <si>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</si>
  <si>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</si>
  <si>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</si>
  <si>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</si>
  <si>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</si>
  <si>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</si>
  <si>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</si>
  <si>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8.7.2025.</t>
  </si>
  <si>
    <t xml:space="preserve">BABIĆ PEKARA d.o.o.                                                             </t>
  </si>
  <si>
    <t>59369289798</t>
  </si>
  <si>
    <t xml:space="preserve">Split                                                       </t>
  </si>
  <si>
    <t xml:space="preserve">105938-999-1                                                                    </t>
  </si>
  <si>
    <t/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</si>
  <si>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</si>
  <si>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</si>
  <si>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MARENDE                                                                         </t>
  </si>
  <si>
    <t xml:space="preserve">                                                                                                    </t>
  </si>
  <si>
    <t>žiro račun 12</t>
  </si>
  <si>
    <t xml:space="preserve">113854-999-1                                                                    </t>
  </si>
  <si>
    <t xml:space="preserve">KOZJAK DVA d.o.o.                                                               </t>
  </si>
  <si>
    <t>85962001222</t>
  </si>
  <si>
    <t xml:space="preserve">Kaštel Kambelovac                                           </t>
  </si>
  <si>
    <t xml:space="preserve">1405-001-0121-1                                                                 </t>
  </si>
  <si>
    <t xml:space="preserve">Produženi boravak                                                               </t>
  </si>
  <si>
    <t xml:space="preserve">1412-001-0121-1                                                                 </t>
  </si>
  <si>
    <t xml:space="preserve">Strojo elektro                                                                  </t>
  </si>
  <si>
    <t>04441432994</t>
  </si>
  <si>
    <t xml:space="preserve">                                                            </t>
  </si>
  <si>
    <t xml:space="preserve">0110-1-1                                                                        </t>
  </si>
  <si>
    <t>STROJO ELEKTRO</t>
  </si>
  <si>
    <t xml:space="preserve">32222     </t>
  </si>
  <si>
    <t xml:space="preserve">POMOĆNI MATERIJAL                                       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</si>
  <si>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</si>
  <si>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>9.7.2025.</t>
  </si>
  <si>
    <t xml:space="preserve">THE ALMIGHTY                                                                    </t>
  </si>
  <si>
    <t xml:space="preserve">           </t>
  </si>
  <si>
    <t xml:space="preserve">155-446                                                                         </t>
  </si>
  <si>
    <t>THE ALMIGHTY</t>
  </si>
  <si>
    <t xml:space="preserve">32242     </t>
  </si>
  <si>
    <t xml:space="preserve">MATERIJAL I DJELOVI ZA TEKUĆE I INV.ODRŽ.POSTROJ.I OPREME                                                                                                                                               </t>
  </si>
  <si>
    <t>11.7.2025.</t>
  </si>
  <si>
    <t xml:space="preserve">Administrator d.o.o.                                                            </t>
  </si>
  <si>
    <t>34658637472</t>
  </si>
  <si>
    <t xml:space="preserve">Krivodol                                                    </t>
  </si>
  <si>
    <t xml:space="preserve">455-2025                                                                        </t>
  </si>
  <si>
    <t>ADMINISTRATOR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</si>
  <si>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</si>
  <si>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</si>
  <si>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>žiro račun 13</t>
  </si>
  <si>
    <t xml:space="preserve">CISTOCA d.o.o.                                                                  </t>
  </si>
  <si>
    <t>38812451417</t>
  </si>
  <si>
    <t xml:space="preserve">SPLIT                                                       </t>
  </si>
  <si>
    <t xml:space="preserve">6963-0625-22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</si>
  <si>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</si>
  <si>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</si>
  <si>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</si>
  <si>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</si>
  <si>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Zagreb                                                      </t>
  </si>
  <si>
    <t xml:space="preserve">6-2025             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</si>
  <si>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</si>
  <si>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</si>
  <si>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6/2025                                                                          </t>
  </si>
  <si>
    <t xml:space="preserve">ING ATEST d.o.o.                                                                </t>
  </si>
  <si>
    <t>21777333810</t>
  </si>
  <si>
    <t xml:space="preserve">3091-100-10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</si>
  <si>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</si>
  <si>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</si>
  <si>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ZAGREB                                                      </t>
  </si>
  <si>
    <t xml:space="preserve">200055004006                                                                    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</si>
  <si>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</si>
  <si>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</si>
  <si>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200055004596                                                                    </t>
  </si>
  <si>
    <t xml:space="preserve">PIEL d.o.o.                                                                     </t>
  </si>
  <si>
    <t>76120956111</t>
  </si>
  <si>
    <t xml:space="preserve">6064-1-91                                                                       </t>
  </si>
  <si>
    <t>PIEL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</si>
  <si>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</si>
  <si>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</si>
  <si>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PIVSKA TVRĐA J.D.O.O                                                            </t>
  </si>
  <si>
    <t>38720825556</t>
  </si>
  <si>
    <t xml:space="preserve">SINJ                                                        </t>
  </si>
  <si>
    <t xml:space="preserve">473-1-10 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</si>
  <si>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</si>
  <si>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</si>
  <si>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</si>
  <si>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</si>
  <si>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181-2025-1-1                                                                    </t>
  </si>
  <si>
    <t>SVEŽANJ</t>
  </si>
  <si>
    <t xml:space="preserve">Telemach Hrvatska d.o.o.                                                        </t>
  </si>
  <si>
    <t>70133616033</t>
  </si>
  <si>
    <t>TELEMACH</t>
  </si>
  <si>
    <t xml:space="preserve">Vodovod i kanalizacija Split d.o.o.                                             </t>
  </si>
  <si>
    <t>56826138353</t>
  </si>
  <si>
    <t xml:space="preserve">2510611384                                                                      </t>
  </si>
  <si>
    <t>VODOVOD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</si>
  <si>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</si>
  <si>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</si>
  <si>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>datum izvješća: 3 rujna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</si>
  <si>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</si>
  <si>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</si>
  <si>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SRPANJ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</si>
  <si>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</si>
  <si>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</si>
  <si>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</si>
  <si>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</si>
  <si>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</si>
  <si>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</si>
  <si>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</si>
  <si>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</si>
  <si>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</si>
  <si>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</si>
  <si>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</si>
  <si>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</si>
  <si>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</si>
  <si>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</si>
  <si>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 xml:space="preserve">Razdoblje: SRPANJ 2025. godine </t>
  </si>
  <si>
    <t>03.08.2025.</t>
  </si>
  <si>
    <t>datum izvješća: 03.08.2025.</t>
  </si>
  <si>
    <t>ISPLATA PLAĆE 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</si>
</sst>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1B8A-41AD-4DCD-9C0D-00D016ECAC04}">
  <sheetPr>
    <pageSetUpPr fitToPage="1"/>
  </sheetPr>
  <dimension ref="A2:M37"/>
  <sheetViews>
    <sheetView tabSelected="1" workbookViewId="0">
      <selection activeCell="C35" sqref="C35"/>
    </sheetView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107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7056.8000000000011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5895.22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7" t="s">
        <v>14</v>
      </c>
      <c r="C13" s="1" t="s">
        <v>15</v>
      </c>
      <c r="D13" s="9" t="s">
        <v>16</v>
      </c>
      <c r="E13" s="1" t="s">
        <v>17</v>
      </c>
      <c r="F13" s="11" t="s">
        <v>25</v>
      </c>
      <c r="G13" s="11" t="s">
        <v>19</v>
      </c>
      <c r="H13" s="13">
        <v>209.6</v>
      </c>
      <c r="I13" s="9" t="s">
        <v>20</v>
      </c>
      <c r="J13" s="1" t="s">
        <v>21</v>
      </c>
      <c r="K13" s="1" t="s">
        <v>22</v>
      </c>
      <c r="L13" s="1" t="s">
        <v>23</v>
      </c>
      <c r="M13" s="11" t="s">
        <v>24</v>
      </c>
    </row>
    <row r="14" spans="1:13" x14ac:dyDescent="0.2">
      <c r="A14" s="29"/>
      <c r="B14" s="7" t="s">
        <v>14</v>
      </c>
      <c r="C14" s="1" t="s">
        <v>26</v>
      </c>
      <c r="D14" s="9" t="s">
        <v>27</v>
      </c>
      <c r="E14" s="1" t="s">
        <v>28</v>
      </c>
      <c r="F14" s="11" t="s">
        <v>29</v>
      </c>
      <c r="G14" s="11" t="s">
        <v>19</v>
      </c>
      <c r="H14" s="13">
        <v>16.8</v>
      </c>
      <c r="I14" s="9" t="s">
        <v>20</v>
      </c>
      <c r="J14" s="1" t="s">
        <v>21</v>
      </c>
      <c r="K14" s="1" t="s">
        <v>30</v>
      </c>
      <c r="L14" s="1" t="s">
        <v>23</v>
      </c>
      <c r="M14" s="11" t="s">
        <v>24</v>
      </c>
    </row>
    <row r="15" spans="1:13" x14ac:dyDescent="0.2">
      <c r="A15" s="29"/>
      <c r="B15" s="7" t="s">
        <v>14</v>
      </c>
      <c r="C15" s="1" t="s">
        <v>26</v>
      </c>
      <c r="D15" s="9" t="s">
        <v>27</v>
      </c>
      <c r="E15" s="1" t="s">
        <v>28</v>
      </c>
      <c r="F15" s="11" t="s">
        <v>31</v>
      </c>
      <c r="G15" s="11" t="s">
        <v>19</v>
      </c>
      <c r="H15" s="13">
        <v>274.93</v>
      </c>
      <c r="I15" s="9" t="s">
        <v>20</v>
      </c>
      <c r="J15" s="1" t="s">
        <v>21</v>
      </c>
      <c r="K15" s="1" t="s">
        <v>30</v>
      </c>
      <c r="L15" s="1" t="s">
        <v>23</v>
      </c>
      <c r="M15" s="11" t="s">
        <v>24</v>
      </c>
    </row>
    <row r="16" spans="1:13" x14ac:dyDescent="0.2">
      <c r="A16" s="29"/>
      <c r="B16" s="7" t="s">
        <v>14</v>
      </c>
      <c r="C16" s="1" t="s">
        <v>32</v>
      </c>
      <c r="D16" s="9" t="s">
        <v>33</v>
      </c>
      <c r="E16" s="1" t="s">
        <v>34</v>
      </c>
      <c r="F16" s="11" t="s">
        <v>35</v>
      </c>
      <c r="G16" s="11" t="s">
        <v>36</v>
      </c>
      <c r="H16" s="13">
        <v>660.25</v>
      </c>
      <c r="I16" s="9" t="s">
        <v>37</v>
      </c>
      <c r="J16" s="1" t="s">
        <v>38</v>
      </c>
      <c r="K16" s="1" t="s">
        <v>39</v>
      </c>
      <c r="L16" s="1" t="s">
        <v>23</v>
      </c>
      <c r="M16" s="11" t="s">
        <v>24</v>
      </c>
    </row>
    <row r="17" spans="1:13" x14ac:dyDescent="0.2">
      <c r="A17" s="28"/>
      <c r="B17" s="15" t="s">
        <v>40</v>
      </c>
      <c r="C17" s="3"/>
      <c r="D17" s="16"/>
      <c r="E17" s="3"/>
      <c r="F17" s="17"/>
      <c r="G17" s="17"/>
      <c r="H17" s="18">
        <v>1675</v>
      </c>
      <c r="I17" s="16"/>
      <c r="J17" s="3"/>
      <c r="K17" s="3"/>
      <c r="L17" s="3"/>
      <c r="M17" s="17"/>
    </row>
    <row r="18" spans="1:13" x14ac:dyDescent="0.2">
      <c r="A18" s="29"/>
      <c r="B18" s="7" t="s">
        <v>40</v>
      </c>
      <c r="C18" s="1" t="s">
        <v>41</v>
      </c>
      <c r="D18" s="9" t="s">
        <v>42</v>
      </c>
      <c r="E18" s="1" t="s">
        <v>34</v>
      </c>
      <c r="F18" s="11" t="s">
        <v>43</v>
      </c>
      <c r="G18" s="11" t="s">
        <v>44</v>
      </c>
      <c r="H18" s="13">
        <v>1675</v>
      </c>
      <c r="I18" s="9" t="s">
        <v>45</v>
      </c>
      <c r="J18" s="1" t="s">
        <v>46</v>
      </c>
      <c r="K18" s="1" t="s">
        <v>39</v>
      </c>
      <c r="L18" s="1" t="s">
        <v>23</v>
      </c>
      <c r="M18" s="11" t="s">
        <v>24</v>
      </c>
    </row>
    <row r="19" spans="1:13" x14ac:dyDescent="0.2">
      <c r="A19" s="28"/>
      <c r="B19" s="15" t="s">
        <v>47</v>
      </c>
      <c r="C19" s="3"/>
      <c r="D19" s="16"/>
      <c r="E19" s="3"/>
      <c r="F19" s="17"/>
      <c r="G19" s="17"/>
      <c r="H19" s="18">
        <v>1942.13</v>
      </c>
      <c r="I19" s="16"/>
      <c r="J19" s="3"/>
      <c r="K19" s="3"/>
      <c r="L19" s="3"/>
      <c r="M19" s="17"/>
    </row>
    <row r="20" spans="1:13" x14ac:dyDescent="0.2">
      <c r="A20" s="29"/>
      <c r="B20" s="7" t="s">
        <v>47</v>
      </c>
      <c r="C20" s="1" t="s">
        <v>48</v>
      </c>
      <c r="D20" s="9" t="s">
        <v>49</v>
      </c>
      <c r="E20" s="1" t="s">
        <v>50</v>
      </c>
      <c r="F20" s="11" t="s">
        <v>51</v>
      </c>
      <c r="G20" s="11" t="s">
        <v>52</v>
      </c>
      <c r="H20" s="13">
        <v>66.36</v>
      </c>
      <c r="I20" s="9" t="s">
        <v>53</v>
      </c>
      <c r="J20" s="1" t="s">
        <v>54</v>
      </c>
      <c r="K20" s="1" t="s">
        <v>39</v>
      </c>
      <c r="L20" s="1" t="s">
        <v>23</v>
      </c>
      <c r="M20" s="11" t="s">
        <v>55</v>
      </c>
    </row>
    <row r="21" spans="1:13" x14ac:dyDescent="0.2">
      <c r="A21" s="29"/>
      <c r="B21" s="7" t="s">
        <v>47</v>
      </c>
      <c r="C21" s="1" t="s">
        <v>56</v>
      </c>
      <c r="D21" s="9" t="s">
        <v>57</v>
      </c>
      <c r="E21" s="1" t="s">
        <v>58</v>
      </c>
      <c r="F21" s="11" t="s">
        <v>59</v>
      </c>
      <c r="G21" s="11" t="s">
        <v>19</v>
      </c>
      <c r="H21" s="13">
        <v>208.9</v>
      </c>
      <c r="I21" s="9" t="s">
        <v>60</v>
      </c>
      <c r="J21" s="1" t="s">
        <v>61</v>
      </c>
      <c r="K21" s="1" t="s">
        <v>39</v>
      </c>
      <c r="L21" s="1" t="s">
        <v>23</v>
      </c>
      <c r="M21" s="11" t="s">
        <v>55</v>
      </c>
    </row>
    <row r="22" spans="1:13" x14ac:dyDescent="0.2">
      <c r="A22" s="29"/>
      <c r="B22" s="7" t="s">
        <v>47</v>
      </c>
      <c r="C22" s="1" t="s">
        <v>62</v>
      </c>
      <c r="D22" s="9" t="s">
        <v>63</v>
      </c>
      <c r="E22" s="1" t="s">
        <v>64</v>
      </c>
      <c r="F22" s="11" t="s">
        <v>65</v>
      </c>
      <c r="G22" s="11" t="s">
        <v>19</v>
      </c>
      <c r="H22" s="13">
        <v>14.64</v>
      </c>
      <c r="I22" s="9" t="s">
        <v>66</v>
      </c>
      <c r="J22" s="1" t="s">
        <v>67</v>
      </c>
      <c r="K22" s="1" t="s">
        <v>39</v>
      </c>
      <c r="L22" s="1" t="s">
        <v>23</v>
      </c>
      <c r="M22" s="11" t="s">
        <v>55</v>
      </c>
    </row>
    <row r="23" spans="1:13" x14ac:dyDescent="0.2">
      <c r="A23" s="29"/>
      <c r="B23" s="7" t="s">
        <v>47</v>
      </c>
      <c r="C23" s="1" t="s">
        <v>62</v>
      </c>
      <c r="D23" s="9" t="s">
        <v>63</v>
      </c>
      <c r="E23" s="1" t="s">
        <v>64</v>
      </c>
      <c r="F23" s="11" t="s">
        <v>68</v>
      </c>
      <c r="G23" s="11" t="s">
        <v>19</v>
      </c>
      <c r="H23" s="13">
        <v>50.38</v>
      </c>
      <c r="I23" s="9" t="s">
        <v>66</v>
      </c>
      <c r="J23" s="1" t="s">
        <v>67</v>
      </c>
      <c r="K23" s="1" t="s">
        <v>39</v>
      </c>
      <c r="L23" s="1" t="s">
        <v>23</v>
      </c>
      <c r="M23" s="11" t="s">
        <v>55</v>
      </c>
    </row>
    <row r="24" spans="1:13" x14ac:dyDescent="0.2">
      <c r="A24" s="29"/>
      <c r="B24" s="7" t="s">
        <v>47</v>
      </c>
      <c r="C24" s="1" t="s">
        <v>69</v>
      </c>
      <c r="D24" s="9" t="s">
        <v>70</v>
      </c>
      <c r="E24" s="1" t="s">
        <v>17</v>
      </c>
      <c r="F24" s="11" t="s">
        <v>71</v>
      </c>
      <c r="G24" s="11" t="s">
        <v>19</v>
      </c>
      <c r="H24" s="13">
        <v>465</v>
      </c>
      <c r="I24" s="9" t="s">
        <v>37</v>
      </c>
      <c r="J24" s="1" t="s">
        <v>38</v>
      </c>
      <c r="K24" s="1" t="s">
        <v>39</v>
      </c>
      <c r="L24" s="1" t="s">
        <v>23</v>
      </c>
      <c r="M24" s="11" t="s">
        <v>55</v>
      </c>
    </row>
    <row r="25" spans="1:13" x14ac:dyDescent="0.2">
      <c r="A25" s="29"/>
      <c r="B25" s="7" t="s">
        <v>47</v>
      </c>
      <c r="C25" s="1" t="s">
        <v>72</v>
      </c>
      <c r="D25" s="9" t="s">
        <v>73</v>
      </c>
      <c r="E25" s="1" t="s">
        <v>74</v>
      </c>
      <c r="F25" s="11" t="s">
        <v>75</v>
      </c>
      <c r="G25" s="11" t="s">
        <v>19</v>
      </c>
      <c r="H25" s="13">
        <v>27.5</v>
      </c>
      <c r="I25" s="9" t="s">
        <v>76</v>
      </c>
      <c r="J25" s="1" t="s">
        <v>77</v>
      </c>
      <c r="K25" s="1" t="s">
        <v>39</v>
      </c>
      <c r="L25" s="1" t="s">
        <v>23</v>
      </c>
      <c r="M25" s="11" t="s">
        <v>55</v>
      </c>
    </row>
    <row r="26" spans="1:13" x14ac:dyDescent="0.2">
      <c r="A26" s="29"/>
      <c r="B26" s="7" t="s">
        <v>47</v>
      </c>
      <c r="C26" s="1" t="s">
        <v>72</v>
      </c>
      <c r="D26" s="9" t="s">
        <v>73</v>
      </c>
      <c r="E26" s="1" t="s">
        <v>74</v>
      </c>
      <c r="F26" s="11" t="s">
        <v>78</v>
      </c>
      <c r="G26" s="11" t="s">
        <v>19</v>
      </c>
      <c r="H26" s="13">
        <v>39</v>
      </c>
      <c r="I26" s="9" t="s">
        <v>76</v>
      </c>
      <c r="J26" s="1" t="s">
        <v>77</v>
      </c>
      <c r="K26" s="1" t="s">
        <v>39</v>
      </c>
      <c r="L26" s="1" t="s">
        <v>23</v>
      </c>
      <c r="M26" s="11" t="s">
        <v>55</v>
      </c>
    </row>
    <row r="27" spans="1:13" x14ac:dyDescent="0.2">
      <c r="A27" s="29"/>
      <c r="B27" s="7" t="s">
        <v>47</v>
      </c>
      <c r="C27" s="1" t="s">
        <v>79</v>
      </c>
      <c r="D27" s="9" t="s">
        <v>80</v>
      </c>
      <c r="E27" s="1" t="s">
        <v>17</v>
      </c>
      <c r="F27" s="11" t="s">
        <v>81</v>
      </c>
      <c r="G27" s="11" t="s">
        <v>82</v>
      </c>
      <c r="H27" s="13">
        <v>74.66</v>
      </c>
      <c r="I27" s="9" t="s">
        <v>83</v>
      </c>
      <c r="J27" s="1" t="s">
        <v>84</v>
      </c>
      <c r="K27" s="1" t="s">
        <v>39</v>
      </c>
      <c r="L27" s="1" t="s">
        <v>23</v>
      </c>
      <c r="M27" s="11" t="s">
        <v>55</v>
      </c>
    </row>
    <row r="28" spans="1:13" x14ac:dyDescent="0.2">
      <c r="A28" s="29"/>
      <c r="B28" s="7" t="s">
        <v>47</v>
      </c>
      <c r="C28" s="1" t="s">
        <v>85</v>
      </c>
      <c r="D28" s="9" t="s">
        <v>86</v>
      </c>
      <c r="E28" s="1" t="s">
        <v>87</v>
      </c>
      <c r="F28" s="11" t="s">
        <v>88</v>
      </c>
      <c r="G28" s="11" t="s">
        <v>19</v>
      </c>
      <c r="H28" s="13">
        <v>573.73</v>
      </c>
      <c r="I28" s="9" t="s">
        <v>89</v>
      </c>
      <c r="J28" s="1" t="s">
        <v>90</v>
      </c>
      <c r="K28" s="1" t="s">
        <v>39</v>
      </c>
      <c r="L28" s="1" t="s">
        <v>23</v>
      </c>
      <c r="M28" s="11" t="s">
        <v>55</v>
      </c>
    </row>
    <row r="29" spans="1:13" x14ac:dyDescent="0.2">
      <c r="A29" s="29"/>
      <c r="B29" s="7" t="s">
        <v>47</v>
      </c>
      <c r="C29" s="1" t="s">
        <v>91</v>
      </c>
      <c r="D29" s="9" t="s">
        <v>92</v>
      </c>
      <c r="E29" s="1" t="s">
        <v>50</v>
      </c>
      <c r="F29" s="11" t="s">
        <v>93</v>
      </c>
      <c r="G29" s="11" t="s">
        <v>94</v>
      </c>
      <c r="H29" s="13">
        <v>92.9</v>
      </c>
      <c r="I29" s="9" t="s">
        <v>53</v>
      </c>
      <c r="J29" s="1" t="s">
        <v>54</v>
      </c>
      <c r="K29" s="1" t="s">
        <v>39</v>
      </c>
      <c r="L29" s="1" t="s">
        <v>23</v>
      </c>
      <c r="M29" s="11" t="s">
        <v>55</v>
      </c>
    </row>
    <row r="30" spans="1:13" x14ac:dyDescent="0.2">
      <c r="A30" s="29"/>
      <c r="B30" s="7" t="s">
        <v>47</v>
      </c>
      <c r="C30" s="1" t="s">
        <v>95</v>
      </c>
      <c r="D30" s="9" t="s">
        <v>96</v>
      </c>
      <c r="E30" s="1" t="s">
        <v>64</v>
      </c>
      <c r="F30" s="11" t="s">
        <v>65</v>
      </c>
      <c r="G30" s="11" t="s">
        <v>97</v>
      </c>
      <c r="H30" s="13">
        <v>42.78</v>
      </c>
      <c r="I30" s="9" t="s">
        <v>66</v>
      </c>
      <c r="J30" s="1" t="s">
        <v>67</v>
      </c>
      <c r="K30" s="1" t="s">
        <v>39</v>
      </c>
      <c r="L30" s="1" t="s">
        <v>23</v>
      </c>
      <c r="M30" s="11" t="s">
        <v>55</v>
      </c>
    </row>
    <row r="31" spans="1:13" x14ac:dyDescent="0.2">
      <c r="A31" s="29"/>
      <c r="B31" s="7" t="s">
        <v>47</v>
      </c>
      <c r="C31" s="1" t="s">
        <v>98</v>
      </c>
      <c r="D31" s="9" t="s">
        <v>99</v>
      </c>
      <c r="E31" s="1" t="s">
        <v>58</v>
      </c>
      <c r="F31" s="11" t="s">
        <v>100</v>
      </c>
      <c r="G31" s="11" t="s">
        <v>101</v>
      </c>
      <c r="H31" s="13">
        <v>286.27999999999997</v>
      </c>
      <c r="I31" s="9" t="s">
        <v>102</v>
      </c>
      <c r="J31" s="1" t="s">
        <v>103</v>
      </c>
      <c r="K31" s="1" t="s">
        <v>39</v>
      </c>
      <c r="L31" s="1" t="s">
        <v>23</v>
      </c>
      <c r="M31" s="11" t="s">
        <v>55</v>
      </c>
    </row>
    <row r="32" spans="1:13" x14ac:dyDescent="0.2">
      <c r="A32" s="30"/>
      <c r="B32" s="19"/>
      <c r="C32" s="4"/>
      <c r="D32" s="20"/>
      <c r="E32" s="4"/>
      <c r="F32" s="21"/>
      <c r="G32" s="21"/>
      <c r="H32" s="22">
        <v>10673.93</v>
      </c>
      <c r="I32" s="20"/>
      <c r="J32" s="4"/>
      <c r="K32" s="4"/>
      <c r="L32" s="4"/>
      <c r="M32" s="21"/>
    </row>
    <row r="33" spans="1:13" x14ac:dyDescent="0.2">
      <c r="A33" s="31"/>
      <c r="B33" s="24"/>
      <c r="C33" s="23"/>
      <c r="D33" s="25"/>
      <c r="E33" s="23"/>
      <c r="F33" s="26"/>
      <c r="G33" s="26"/>
      <c r="H33" s="27"/>
      <c r="I33" s="25"/>
      <c r="J33" s="23"/>
      <c r="K33" s="23"/>
      <c r="L33" s="23"/>
      <c r="M33" s="26"/>
    </row>
    <row r="35" spans="1:13" x14ac:dyDescent="0.2">
      <c r="B35" s="7" t="s">
        <v>104</v>
      </c>
      <c r="C35" s="1" t="s">
        <v>123</v>
      </c>
    </row>
    <row r="36" spans="1:13" x14ac:dyDescent="0.2">
      <c r="B36" s="7" t="s">
        <v>105</v>
      </c>
    </row>
    <row r="37" spans="1:13" x14ac:dyDescent="0.2">
      <c r="B37" s="7" t="s">
        <v>106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B9B4-8191-4FC4-995A-5EA1A1725085}">
  <dimension ref="A1:D25"/>
  <sheetViews>
    <sheetView workbookViewId="0">
      <selection activeCell="C19" sqref="C19"/>
    </sheetView>
  </sheetViews>
  <sheetFormatPr defaultRowHeight="15" x14ac:dyDescent="0.25"/>
  <cols>
    <col min="1" max="1" width="54.85546875" customWidth="1"/>
    <col min="2" max="2" width="35.28515625" customWidth="1"/>
    <col min="3" max="3" width="21.5703125" customWidth="1"/>
    <col min="4" max="4" width="63" customWidth="1"/>
  </cols>
  <sheetData>
    <row r="1" spans="1:4" x14ac:dyDescent="0.25">
      <c r="A1" t="s">
        <v>108</v>
      </c>
    </row>
    <row r="2" spans="1:4" x14ac:dyDescent="0.25">
      <c r="A2" t="s">
        <v>109</v>
      </c>
    </row>
    <row r="3" spans="1:4" x14ac:dyDescent="0.25">
      <c r="A3" t="s">
        <v>122</v>
      </c>
    </row>
    <row r="4" spans="1:4" x14ac:dyDescent="0.25">
      <c r="A4" t="s">
        <v>110</v>
      </c>
    </row>
    <row r="5" spans="1:4" x14ac:dyDescent="0.25">
      <c r="A5" t="s">
        <v>111</v>
      </c>
      <c r="B5" t="s">
        <v>112</v>
      </c>
      <c r="C5" t="s">
        <v>113</v>
      </c>
      <c r="D5" t="s">
        <v>114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115</v>
      </c>
      <c r="B7" t="s">
        <v>125</v>
      </c>
      <c r="C7" s="32">
        <v>108906.93</v>
      </c>
      <c r="D7" t="s">
        <v>116</v>
      </c>
    </row>
    <row r="8" spans="1:4" x14ac:dyDescent="0.25">
      <c r="A8" t="s">
        <v>115</v>
      </c>
      <c r="B8" t="s">
        <v>125</v>
      </c>
      <c r="C8" s="32">
        <v>17969.62</v>
      </c>
      <c r="D8" t="s">
        <v>117</v>
      </c>
    </row>
    <row r="9" spans="1:4" x14ac:dyDescent="0.25">
      <c r="A9" t="s">
        <v>115</v>
      </c>
      <c r="B9" t="s">
        <v>125</v>
      </c>
      <c r="C9" s="32">
        <v>120.37</v>
      </c>
      <c r="D9" t="s">
        <v>118</v>
      </c>
    </row>
    <row r="10" spans="1:4" x14ac:dyDescent="0.25">
      <c r="A10" t="s">
        <v>115</v>
      </c>
      <c r="B10" t="s">
        <v>125</v>
      </c>
      <c r="C10">
        <v>133</v>
      </c>
      <c r="D10" t="s">
        <v>119</v>
      </c>
    </row>
    <row r="11" spans="1:4" x14ac:dyDescent="0.25">
      <c r="A11" t="s">
        <v>120</v>
      </c>
      <c r="B11" t="s">
        <v>125</v>
      </c>
      <c r="C11" s="32">
        <v>10350</v>
      </c>
      <c r="D11" t="s">
        <v>116</v>
      </c>
    </row>
    <row r="12" spans="1:4" x14ac:dyDescent="0.25">
      <c r="A12" t="s">
        <v>120</v>
      </c>
      <c r="B12" t="s">
        <v>125</v>
      </c>
      <c r="C12" s="32">
        <v>1707.8</v>
      </c>
      <c r="D12" t="s">
        <v>117</v>
      </c>
    </row>
    <row r="13" spans="1:4" x14ac:dyDescent="0.25">
      <c r="A13" t="s">
        <v>120</v>
      </c>
      <c r="B13" t="s">
        <v>125</v>
      </c>
      <c r="C13">
        <v>18.27</v>
      </c>
      <c r="D13" t="s">
        <v>118</v>
      </c>
    </row>
    <row r="14" spans="1:4" x14ac:dyDescent="0.25">
      <c r="A14" t="s">
        <v>120</v>
      </c>
      <c r="B14" t="s">
        <v>125</v>
      </c>
      <c r="C14" s="32">
        <v>8111.59</v>
      </c>
      <c r="D14" t="s">
        <v>116</v>
      </c>
    </row>
    <row r="15" spans="1:4" x14ac:dyDescent="0.25">
      <c r="A15" t="s">
        <v>120</v>
      </c>
      <c r="B15" t="s">
        <v>125</v>
      </c>
      <c r="C15" s="32">
        <v>1338.41</v>
      </c>
      <c r="D15" t="s">
        <v>117</v>
      </c>
    </row>
    <row r="16" spans="1:4" x14ac:dyDescent="0.25">
      <c r="A16" t="s">
        <v>120</v>
      </c>
      <c r="B16" t="s">
        <v>125</v>
      </c>
      <c r="C16">
        <v>15.66</v>
      </c>
      <c r="D16" t="s">
        <v>118</v>
      </c>
    </row>
    <row r="19" spans="1:3" x14ac:dyDescent="0.25">
      <c r="A19" t="s">
        <v>121</v>
      </c>
      <c r="C19" s="32">
        <f>SUM(C7:C16)</f>
        <v>148671.64999999997</v>
      </c>
    </row>
    <row r="23" spans="1:3" x14ac:dyDescent="0.25">
      <c r="A23" t="s">
        <v>124</v>
      </c>
    </row>
    <row r="24" spans="1:3" x14ac:dyDescent="0.25">
      <c r="A24" t="s">
        <v>105</v>
      </c>
    </row>
    <row r="25" spans="1:3" x14ac:dyDescent="0.25">
      <c r="A25" t="s">
        <v>106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2025-09-03T07:52:55Z</dcterms:created>
  <dcterms:modified xsi:type="dcterms:W3CDTF">2025-09-03T08:13:34Z</dcterms:modified>
</cp:coreProperties>
</file>