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761F4BB-A6A5-429F-BAF2-A24678901920}" xr6:coauthVersionLast="36" xr6:coauthVersionMax="36" xr10:uidLastSave="{00000000-0000-0000-0000-000000000000}"/>
  <bookViews>
    <workbookView xWindow="0" yWindow="0" windowWidth="28800" windowHeight="11625" xr2:uid="{E468A17C-8B59-404E-91CA-B14748A1C76A}"/>
  </bookViews>
  <sheets>
    <sheet name="KATEGORIJA 1" sheetId="1" r:id="rId1"/>
    <sheet name="KATEGORIJA 2" sheetId="2" r:id="rId2"/>
  </sheets>
  <definedNames>
    <definedName name="_xlnm.Print_Area" localSheetId="0">'KATEGORIJA 1'!$A$1:$M$89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<sst xmlns="http://schemas.openxmlformats.org/spreadsheetml/2006/main" count="813" uniqueCount="258">
  <si>
    <t>Naziv škole: OSNOVNA ŠKOLA LUČAC</t>
  </si>
  <si>
    <t>Adresa: OMIŠKA 27</t>
  </si>
  <si>
    <t>OIB: 18255888744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</si>
  <si>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</si>
  <si>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</si>
  <si>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</si>
  <si>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</si>
  <si>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</si>
  <si>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</si>
  <si>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</si>
  <si>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</si>
  <si>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</si>
  <si>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</si>
  <si>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</si>
  <si>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>2.9.2025.</t>
  </si>
  <si>
    <t xml:space="preserve">CIAN d.o.o.                                                                     </t>
  </si>
  <si>
    <t>04201603871</t>
  </si>
  <si>
    <t xml:space="preserve">Split                                                       </t>
  </si>
  <si>
    <t xml:space="preserve">2135-1                                                                          </t>
  </si>
  <si>
    <t>CIAN</t>
  </si>
  <si>
    <t xml:space="preserve">32343     </t>
  </si>
  <si>
    <t xml:space="preserve">DERATIZACIJA I DEZINSEKCIJA                                                                                                                                                                             </t>
  </si>
  <si>
    <t xml:space="preserve">GRAD SPLIT                                                                      </t>
  </si>
  <si>
    <t xml:space="preserve">                                                                                                    </t>
  </si>
  <si>
    <t>žiro račun 15</t>
  </si>
  <si>
    <t xml:space="preserve">Financijska agencija                                                            </t>
  </si>
  <si>
    <t>85821130368</t>
  </si>
  <si>
    <t xml:space="preserve">Zagreb                                                      </t>
  </si>
  <si>
    <t xml:space="preserve">25-0625-0388936                                                                 </t>
  </si>
  <si>
    <t>FINA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</si>
  <si>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</si>
  <si>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</si>
  <si>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HEP OPSKRBA                                                                     </t>
  </si>
  <si>
    <t>63073332379</t>
  </si>
  <si>
    <t xml:space="preserve">ZAGREB                                                      </t>
  </si>
  <si>
    <t xml:space="preserve">0010003467-250620-3                                                             </t>
  </si>
  <si>
    <t>HEP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</si>
  <si>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</si>
  <si>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</si>
  <si>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Hrvatski Telekom d.d.                                                           </t>
  </si>
  <si>
    <t>81793146560</t>
  </si>
  <si>
    <t xml:space="preserve">7-2025                                                                          </t>
  </si>
  <si>
    <t/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</si>
  <si>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</si>
  <si>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</si>
  <si>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7/2025                                                                          </t>
  </si>
  <si>
    <t xml:space="preserve">OTP banka d.d.                                                                  </t>
  </si>
  <si>
    <t>52508873833</t>
  </si>
  <si>
    <t xml:space="preserve">SPLIT                                                       </t>
  </si>
  <si>
    <t xml:space="preserve">2025-11546                                                                      </t>
  </si>
  <si>
    <t>OTP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</si>
  <si>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</si>
  <si>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</si>
  <si>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 xml:space="preserve">Telemach Hrvatska d.o.o.                                                        </t>
  </si>
  <si>
    <t>70133616033</t>
  </si>
  <si>
    <t>TELEMACH</t>
  </si>
  <si>
    <t xml:space="preserve">TERMODINAMIKA                                                                   </t>
  </si>
  <si>
    <t xml:space="preserve">           </t>
  </si>
  <si>
    <t xml:space="preserve">24407/25                                                                        </t>
  </si>
  <si>
    <t xml:space="preserve">32222     </t>
  </si>
  <si>
    <t xml:space="preserve">POMOĆNI MATERIJAL                                                                                                                                                                                       </t>
  </si>
  <si>
    <t xml:space="preserve">Vodovod i kanalizacija Split d.o.o.                                             </t>
  </si>
  <si>
    <t>56826138353</t>
  </si>
  <si>
    <t xml:space="preserve">2510750930                                                                      </t>
  </si>
  <si>
    <t>VODOVOD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</si>
  <si>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</si>
  <si>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</si>
  <si>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>16.9.2025.</t>
  </si>
  <si>
    <t xml:space="preserve">FLIBA D.O.O.                                                                    </t>
  </si>
  <si>
    <t>30777726033</t>
  </si>
  <si>
    <t xml:space="preserve">DONJI STUPNIK                                               </t>
  </si>
  <si>
    <t xml:space="preserve">1300260081855                                                                   </t>
  </si>
  <si>
    <t xml:space="preserve">42273     </t>
  </si>
  <si>
    <t xml:space="preserve">OPREMA ZA OSTALE NAMJENE                                                                                                                                                                                </t>
  </si>
  <si>
    <t xml:space="preserve">NAKLADA LJEVAK                                                                  </t>
  </si>
  <si>
    <t xml:space="preserve">                                                            </t>
  </si>
  <si>
    <t xml:space="preserve">2836-997-100                                                                    </t>
  </si>
  <si>
    <t>NAKLADA LJEVAK</t>
  </si>
  <si>
    <t xml:space="preserve">32212     </t>
  </si>
  <si>
    <t xml:space="preserve">LITERATURA (PUBLIKACIJE, ČASOPISI, GLASILA, KNJIGE I OSTALO)                                                                                                                                            </t>
  </si>
  <si>
    <t xml:space="preserve">NAKLADA SLAP                                                                    </t>
  </si>
  <si>
    <t xml:space="preserve">1237-1-3                                                                        </t>
  </si>
  <si>
    <t>NAKLADA SLAP</t>
  </si>
  <si>
    <t xml:space="preserve">MINISTARSTVO                                                                    </t>
  </si>
  <si>
    <t xml:space="preserve">ZNAMEN                                                                          </t>
  </si>
  <si>
    <t xml:space="preserve">185248-3557-05                                                                  </t>
  </si>
  <si>
    <t>ZNAMEN</t>
  </si>
  <si>
    <t>17.9.2025.</t>
  </si>
  <si>
    <t xml:space="preserve">Administrator d.o.o.                                                            </t>
  </si>
  <si>
    <t>34658637472</t>
  </si>
  <si>
    <t xml:space="preserve">Krivodol                                                    </t>
  </si>
  <si>
    <t xml:space="preserve">630-2025                                                                        </t>
  </si>
  <si>
    <t>ADMINISTRATOR</t>
  </si>
  <si>
    <t xml:space="preserve">32381     </t>
  </si>
  <si>
    <t xml:space="preserve">USLUGE AŽURIRANJA RAČUNALNIH BAZA                                                                                                                                                                       </t>
  </si>
  <si>
    <t xml:space="preserve">551-2025                                                                        </t>
  </si>
  <si>
    <t xml:space="preserve">CISTOCA d.o.o.                                                                  </t>
  </si>
  <si>
    <t>38812451417</t>
  </si>
  <si>
    <t xml:space="preserve">6963-0825-22                                                                    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</si>
  <si>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</si>
  <si>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</si>
  <si>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6963-0725-22                                                                    </t>
  </si>
  <si>
    <t xml:space="preserve">25-0725-0428206                                                                 </t>
  </si>
  <si>
    <t xml:space="preserve">Hanza Media d.o.o.                                                              </t>
  </si>
  <si>
    <t>79517545745</t>
  </si>
  <si>
    <t xml:space="preserve">81817-0105-1                                                                    </t>
  </si>
  <si>
    <t xml:space="preserve">7745-0113-1                                                                     </t>
  </si>
  <si>
    <t xml:space="preserve">HP-HRVATSKA POŠTA D.D.                                                          </t>
  </si>
  <si>
    <t>87311810356</t>
  </si>
  <si>
    <t xml:space="preserve">VELIKA GORICA                                               </t>
  </si>
  <si>
    <t xml:space="preserve">3261-02004-3                                                                    </t>
  </si>
  <si>
    <t>HRVATSKA POŠTA</t>
  </si>
  <si>
    <t xml:space="preserve">32313     </t>
  </si>
  <si>
    <t xml:space="preserve">POŠTARINA (PISMA, TISKANICE I SL.)                                                                                                                                                                      </t>
  </si>
  <si>
    <t xml:space="preserve">8563-92004-2                                                                    </t>
  </si>
  <si>
    <t xml:space="preserve">HRVATSKA RADIOTELEVIZIJA                                                        </t>
  </si>
  <si>
    <t>68419124305</t>
  </si>
  <si>
    <t xml:space="preserve">4040030114-202509-9                                                             </t>
  </si>
  <si>
    <t>HRT</t>
  </si>
  <si>
    <t xml:space="preserve">32331     </t>
  </si>
  <si>
    <t xml:space="preserve">ELEKTRONSKI MEDIJI                                                                                                                                                                                      </t>
  </si>
  <si>
    <t xml:space="preserve">8-2025                                                                          </t>
  </si>
  <si>
    <t xml:space="preserve">Hrvatska zajednica osnovnih škola                                               </t>
  </si>
  <si>
    <t>78661516143</t>
  </si>
  <si>
    <t xml:space="preserve">1393-1-2                                                                        </t>
  </si>
  <si>
    <t>HRV.ZAJ.OSNO.ŠKOLA</t>
  </si>
  <si>
    <t xml:space="preserve">32131     </t>
  </si>
  <si>
    <t xml:space="preserve">SEMINARI, SAVJETOVANJA I SIMPOZIJI                                                                                                                                                                      </t>
  </si>
  <si>
    <t xml:space="preserve">5006140470-312-4                                                                </t>
  </si>
  <si>
    <t xml:space="preserve">5006140468-312-3                                                                </t>
  </si>
  <si>
    <t xml:space="preserve">NARODNE NOVINE d.d.                                                             </t>
  </si>
  <si>
    <t>64546066176</t>
  </si>
  <si>
    <t xml:space="preserve">200055006106                                                                    </t>
  </si>
  <si>
    <t xml:space="preserve">OPSTANAK D.O.O. ZA PROIZVODNJU,TRGOVINU                                         </t>
  </si>
  <si>
    <t>65655698625</t>
  </si>
  <si>
    <t xml:space="preserve">735-10-1                                                                        </t>
  </si>
  <si>
    <t xml:space="preserve">32242     </t>
  </si>
  <si>
    <t xml:space="preserve">MATERIJAL I DJELOVI ZA TEKUĆE I INV.ODRŽ.POSTROJ.I OPREME                                                                                                                                               </t>
  </si>
  <si>
    <t xml:space="preserve">PIEL d.o.o.                                                                     </t>
  </si>
  <si>
    <t>76120956111</t>
  </si>
  <si>
    <t xml:space="preserve">8285-1-91                                                                       </t>
  </si>
  <si>
    <t>PIEL</t>
  </si>
  <si>
    <t xml:space="preserve">32322     </t>
  </si>
  <si>
    <t xml:space="preserve">USLUGE TEKUĆEG I INVEST. ODRŽAVANJA POSTROJENJA I OPREME                                                                                                                                                </t>
  </si>
  <si>
    <t xml:space="preserve">7165-1-91                                                                       </t>
  </si>
  <si>
    <t xml:space="preserve">PIVSKA TVRĐA J.D.O.O                                                            </t>
  </si>
  <si>
    <t>38720825556</t>
  </si>
  <si>
    <t xml:space="preserve">SINJ                                                        </t>
  </si>
  <si>
    <t xml:space="preserve">575-1-10                                                                        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</si>
  <si>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</si>
  <si>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</si>
  <si>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 xml:space="preserve">Svežanj d.o.o.                                                                  </t>
  </si>
  <si>
    <t>84456801514</t>
  </si>
  <si>
    <t xml:space="preserve">283-2025-1-1                                                                    </t>
  </si>
  <si>
    <t>SVEŽANJ</t>
  </si>
  <si>
    <t xml:space="preserve">249-2025-1-1                                                                    </t>
  </si>
  <si>
    <t xml:space="preserve">218-2025-1-1                                                                    </t>
  </si>
  <si>
    <t xml:space="preserve">2510854057                                                                      </t>
  </si>
  <si>
    <t xml:space="preserve">Z-EL d.o.o.                                                                     </t>
  </si>
  <si>
    <t>11374156664</t>
  </si>
  <si>
    <t xml:space="preserve">SESVETE                                                     </t>
  </si>
  <si>
    <t xml:space="preserve">1222-2-2                                                                        </t>
  </si>
  <si>
    <t>18.9.2025.</t>
  </si>
  <si>
    <t xml:space="preserve">ELECTRONIC SECURITY d.o.o.                                                      </t>
  </si>
  <si>
    <t>03489581187</t>
  </si>
  <si>
    <t xml:space="preserve">1466-01-91                                                                      </t>
  </si>
  <si>
    <t>ELECTRONIC SECURITY</t>
  </si>
  <si>
    <t xml:space="preserve">1355-01-91                                                                      </t>
  </si>
  <si>
    <t xml:space="preserve">1467-01-91                                                                      </t>
  </si>
  <si>
    <t xml:space="preserve">1468-01-91                                                                      </t>
  </si>
  <si>
    <t xml:space="preserve">1356-01-91                                                                      </t>
  </si>
  <si>
    <t xml:space="preserve">IN REBUS d.o.o. za informatičke usluge,                                         </t>
  </si>
  <si>
    <t>91591564577</t>
  </si>
  <si>
    <t xml:space="preserve">1270-1-1                    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</si>
  <si>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</si>
  <si>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</si>
  <si>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1786-1-1                                                                        </t>
  </si>
  <si>
    <t xml:space="preserve">1529-1-1                                                                        </t>
  </si>
  <si>
    <t>25.9.2025.</t>
  </si>
  <si>
    <t xml:space="preserve">714-2025                                                                        </t>
  </si>
  <si>
    <t xml:space="preserve">BABIĆ PEKARA d.o.o.                                                             </t>
  </si>
  <si>
    <t>59369289798</t>
  </si>
  <si>
    <t xml:space="preserve">113853-999-1                                                                    </t>
  </si>
  <si>
    <t xml:space="preserve">322241    </t>
  </si>
  <si>
    <t xml:space="preserve">PRODUŽENI NAMIRNICE                                                                                                                                                                                     </t>
  </si>
  <si>
    <t xml:space="preserve">MARENDE                                                                         </t>
  </si>
  <si>
    <t xml:space="preserve">1300260083483                                                                   </t>
  </si>
  <si>
    <t xml:space="preserve">GRAĐA                                                                           </t>
  </si>
  <si>
    <t xml:space="preserve">9688-20010123-7                                                                 </t>
  </si>
  <si>
    <t xml:space="preserve">ING ATEST d.o.o.                                                                </t>
  </si>
  <si>
    <t>21777333810</t>
  </si>
  <si>
    <t xml:space="preserve">5247-100-10                                                                     </t>
  </si>
  <si>
    <t xml:space="preserve">KaPa SVIJET HIGIJENE d.o.o. za trgovinu, proizvodnju i usluge                   </t>
  </si>
  <si>
    <t>06548374997</t>
  </si>
  <si>
    <t xml:space="preserve">787-01-5                                                                        </t>
  </si>
  <si>
    <t xml:space="preserve">788-01-5                                                                        </t>
  </si>
  <si>
    <t xml:space="preserve">Multimedijalna Oaza Trgovine d.o.o.                                             </t>
  </si>
  <si>
    <t>47246482064</t>
  </si>
  <si>
    <t xml:space="preserve">Seget Donji                                                 </t>
  </si>
  <si>
    <t xml:space="preserve">4540-001-10                                                                     </t>
  </si>
  <si>
    <t>MULTIMEDIJALNA</t>
  </si>
  <si>
    <t xml:space="preserve">2158-1-2                                                                        </t>
  </si>
  <si>
    <t xml:space="preserve">200055006270                                                                    </t>
  </si>
  <si>
    <t xml:space="preserve">O.M.SUPPORT d.o.o. za usluge                                                    </t>
  </si>
  <si>
    <t>23071028130</t>
  </si>
  <si>
    <t xml:space="preserve">77-159-50050                                                                    </t>
  </si>
  <si>
    <t xml:space="preserve">OBRT NEVI, VL.GRGO ĐONLIĆ                                                       </t>
  </si>
  <si>
    <t>88982915045</t>
  </si>
  <si>
    <t xml:space="preserve">STOBREČ                                                     </t>
  </si>
  <si>
    <t xml:space="preserve">10-01-01                                                                        </t>
  </si>
  <si>
    <t xml:space="preserve">847-10-1                                                                        </t>
  </si>
  <si>
    <t xml:space="preserve">752-1-10                                                                        </t>
  </si>
  <si>
    <t xml:space="preserve">38129     </t>
  </si>
  <si>
    <t xml:space="preserve">HIGIJENSKE POTREPŠTINE                                                                                                                                                                                  </t>
  </si>
  <si>
    <t xml:space="preserve">RAZGLEDNICA D.O.O.                                                              </t>
  </si>
  <si>
    <t>61542228694</t>
  </si>
  <si>
    <t xml:space="preserve">43                                                                              </t>
  </si>
  <si>
    <t>RAZGLEDNICA</t>
  </si>
  <si>
    <t xml:space="preserve">32344     </t>
  </si>
  <si>
    <t xml:space="preserve">DIMNJAČARSKE I EKOLOŠKE USLUGE                                                                                                                                                                          </t>
  </si>
  <si>
    <t xml:space="preserve">RICO TRADE                                                                      </t>
  </si>
  <si>
    <t>89267095721</t>
  </si>
  <si>
    <t xml:space="preserve">581-001-0117-1                                                                  </t>
  </si>
  <si>
    <t>RICO TRADE</t>
  </si>
  <si>
    <t xml:space="preserve">32221     </t>
  </si>
  <si>
    <t xml:space="preserve">OSNOVNI MATERIJAL I SIROVINE                                                                                                                                                                            </t>
  </si>
  <si>
    <t xml:space="preserve">Strojo elektro                                                                  </t>
  </si>
  <si>
    <t>04441432994</t>
  </si>
  <si>
    <t xml:space="preserve">0139-1-1                                                                        </t>
  </si>
  <si>
    <t>STROJO ELEKTRO</t>
  </si>
  <si>
    <t xml:space="preserve">SVEUČILIŠTE U ZADRU                                                             </t>
  </si>
  <si>
    <t>10839679016</t>
  </si>
  <si>
    <t xml:space="preserve">1249-00108/59                                                                   </t>
  </si>
  <si>
    <t>SVEUČILIŠTE U ZADRU</t>
  </si>
  <si>
    <t xml:space="preserve">ŠKOLA                                                                           </t>
  </si>
  <si>
    <t xml:space="preserve">2510959192                                                                      </t>
  </si>
  <si>
    <t xml:space="preserve">25-0825-0493826                                                                 </t>
  </si>
  <si>
    <t>datum izvješća: 6 listopada 2025.</t>
  </si>
  <si>
    <t xml:space="preserve">voditelj računovodstva: DRAŽEN REBIĆ                             </t>
  </si>
  <si>
    <t xml:space="preserve">odgovorna osoba: Mario Šarić                              </t>
  </si>
  <si>
    <t>IZVJEŠĆE O TROŠENJU SREDSTAVA ZA RUJAN 2025.</t>
  </si>
  <si>
    <t>JAVNA OBJAVA INFORMACIJA O PRORAČUNSKOJ POTROŠNJI</t>
  </si>
  <si>
    <t>OŠ LUČAC, OMIŠKA 27, OIB:18255888744</t>
  </si>
  <si>
    <t>Kategorija 2</t>
  </si>
  <si>
    <t>NAZIV ISPLATITELJA</t>
  </si>
  <si>
    <t>NAZIV PRIMATELJA</t>
  </si>
  <si>
    <t>ISPLAĆENI IZNOS *</t>
  </si>
  <si>
    <t>VRSTA RASHODA  IZDATAKA **</t>
  </si>
  <si>
    <t xml:space="preserve">MINISTARSTVO ZNANOSTI I OBRAZOVANJA </t>
  </si>
  <si>
    <t>3111, PLAĆE ZA REDOVAN RAD</t>
  </si>
  <si>
    <t xml:space="preserve">3132, DOPRINOS ZA OBVEZNO ZDRAVSTVENO OSIGURANJE </t>
  </si>
  <si>
    <t>3212, NAKNADA ZA PRIJEVOZ, ZA RAD NA TERENU I ODVOJENI ŽIVOT</t>
  </si>
  <si>
    <t>32122, TROŠAK SMJEŠTAJA LEKTORA</t>
  </si>
  <si>
    <t>OSNOVNA ŠKOLA LUČAC</t>
  </si>
  <si>
    <t>UKUPNO</t>
  </si>
  <si>
    <t>ISPLATA PLAĆE 9-2025</t>
  </si>
  <si>
    <t>datum izvješća: 06.10. 2025.</t>
  </si>
  <si>
    <t xml:space="preserve">Razdoblje: RUJAN 2025.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</si>
</sst>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4" fontId="0" fillId="0" borderId="0" xfId="0" applyNumberFormat="1"/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5A16D-27FC-43A3-A486-642B712D2E8E}">
  <sheetPr>
    <pageSetUpPr fitToPage="1"/>
  </sheetPr>
  <dimension ref="A2:M89"/>
  <sheetViews>
    <sheetView tabSelected="1" workbookViewId="0"/>
  </sheetViews>
  <sheetFormatPr defaultRowHeight="12.75" x14ac:dyDescent="0.2"/>
  <cols>
    <col min="1" max="1" width="3.7109375" style="1" customWidth="1"/>
    <col min="2" max="2" width="12.7109375" style="7" customWidth="1"/>
    <col min="3" max="3" width="24.7109375" style="1" customWidth="1"/>
    <col min="4" max="4" width="12.7109375" style="9" customWidth="1"/>
    <col min="5" max="5" width="12.7109375" style="1" customWidth="1"/>
    <col min="6" max="7" width="24.7109375" style="11" customWidth="1"/>
    <col min="8" max="8" width="12.7109375" style="13" customWidth="1"/>
    <col min="9" max="9" width="10.7109375" style="9" customWidth="1"/>
    <col min="10" max="12" width="24.7109375" style="1" customWidth="1"/>
    <col min="13" max="13" width="12.7109375" style="11" customWidth="1"/>
    <col min="14" max="16384" width="9.14062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6" spans="1:13" ht="18.75" x14ac:dyDescent="0.3">
      <c r="A6" s="33" t="s">
        <v>240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10" spans="1:13" x14ac:dyDescent="0.2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12" t="s">
        <v>7</v>
      </c>
      <c r="G10" s="12" t="s">
        <v>8</v>
      </c>
      <c r="H10" s="14" t="s">
        <v>9</v>
      </c>
      <c r="I10" s="10" t="s">
        <v>10</v>
      </c>
      <c r="J10" s="6"/>
      <c r="K10" s="6" t="s">
        <v>11</v>
      </c>
      <c r="L10" s="6" t="s">
        <v>12</v>
      </c>
      <c r="M10" s="12" t="s">
        <v>13</v>
      </c>
    </row>
    <row r="11" spans="1:13" x14ac:dyDescent="0.2">
      <c r="A11" s="28"/>
      <c r="B11" s="15" t="s">
        <v>14</v>
      </c>
      <c r="C11" s="3"/>
      <c r="D11" s="16"/>
      <c r="E11" s="3"/>
      <c r="F11" s="17"/>
      <c r="G11" s="17"/>
      <c r="H11" s="18">
        <v>1471.8500000000001</v>
      </c>
      <c r="I11" s="16"/>
      <c r="J11" s="3"/>
      <c r="K11" s="3"/>
      <c r="L11" s="3"/>
      <c r="M11" s="17"/>
    </row>
    <row r="12" spans="1:13" x14ac:dyDescent="0.2">
      <c r="A12" s="29"/>
      <c r="B12" s="7" t="s">
        <v>14</v>
      </c>
      <c r="C12" s="1" t="s">
        <v>15</v>
      </c>
      <c r="D12" s="9" t="s">
        <v>16</v>
      </c>
      <c r="E12" s="1" t="s">
        <v>17</v>
      </c>
      <c r="F12" s="11" t="s">
        <v>18</v>
      </c>
      <c r="G12" s="11" t="s">
        <v>19</v>
      </c>
      <c r="H12" s="13">
        <v>124.43</v>
      </c>
      <c r="I12" s="9" t="s">
        <v>20</v>
      </c>
      <c r="J12" s="1" t="s">
        <v>21</v>
      </c>
      <c r="K12" s="1" t="s">
        <v>22</v>
      </c>
      <c r="L12" s="1" t="s">
        <v>23</v>
      </c>
      <c r="M12" s="11" t="s">
        <v>24</v>
      </c>
    </row>
    <row r="13" spans="1:13" x14ac:dyDescent="0.2">
      <c r="A13" s="29"/>
      <c r="B13" s="7" t="s">
        <v>14</v>
      </c>
      <c r="C13" s="1" t="s">
        <v>25</v>
      </c>
      <c r="D13" s="9" t="s">
        <v>26</v>
      </c>
      <c r="E13" s="1" t="s">
        <v>27</v>
      </c>
      <c r="F13" s="11" t="s">
        <v>28</v>
      </c>
      <c r="G13" s="11" t="s">
        <v>29</v>
      </c>
      <c r="H13" s="13">
        <v>1.66</v>
      </c>
      <c r="I13" s="9" t="s">
        <v>30</v>
      </c>
      <c r="J13" s="1" t="s">
        <v>31</v>
      </c>
      <c r="K13" s="1" t="s">
        <v>22</v>
      </c>
      <c r="L13" s="1" t="s">
        <v>23</v>
      </c>
      <c r="M13" s="11" t="s">
        <v>24</v>
      </c>
    </row>
    <row r="14" spans="1:13" x14ac:dyDescent="0.2">
      <c r="A14" s="29"/>
      <c r="B14" s="7" t="s">
        <v>14</v>
      </c>
      <c r="C14" s="1" t="s">
        <v>32</v>
      </c>
      <c r="D14" s="9" t="s">
        <v>33</v>
      </c>
      <c r="E14" s="1" t="s">
        <v>34</v>
      </c>
      <c r="F14" s="11" t="s">
        <v>35</v>
      </c>
      <c r="G14" s="11" t="s">
        <v>36</v>
      </c>
      <c r="H14" s="13">
        <v>818.33</v>
      </c>
      <c r="I14" s="9" t="s">
        <v>37</v>
      </c>
      <c r="J14" s="1" t="s">
        <v>38</v>
      </c>
      <c r="K14" s="1" t="s">
        <v>22</v>
      </c>
      <c r="L14" s="1" t="s">
        <v>23</v>
      </c>
      <c r="M14" s="11" t="s">
        <v>24</v>
      </c>
    </row>
    <row r="15" spans="1:13" x14ac:dyDescent="0.2">
      <c r="A15" s="29"/>
      <c r="B15" s="7" t="s">
        <v>14</v>
      </c>
      <c r="C15" s="1" t="s">
        <v>39</v>
      </c>
      <c r="D15" s="9" t="s">
        <v>40</v>
      </c>
      <c r="E15" s="1" t="s">
        <v>27</v>
      </c>
      <c r="F15" s="11" t="s">
        <v>41</v>
      </c>
      <c r="G15" s="11" t="s">
        <v>42</v>
      </c>
      <c r="H15" s="13">
        <v>50.26</v>
      </c>
      <c r="I15" s="9" t="s">
        <v>43</v>
      </c>
      <c r="J15" s="1" t="s">
        <v>44</v>
      </c>
      <c r="K15" s="1" t="s">
        <v>22</v>
      </c>
      <c r="L15" s="1" t="s">
        <v>23</v>
      </c>
      <c r="M15" s="11" t="s">
        <v>24</v>
      </c>
    </row>
    <row r="16" spans="1:13" x14ac:dyDescent="0.2">
      <c r="A16" s="29"/>
      <c r="B16" s="7" t="s">
        <v>14</v>
      </c>
      <c r="C16" s="1" t="s">
        <v>39</v>
      </c>
      <c r="D16" s="9" t="s">
        <v>40</v>
      </c>
      <c r="E16" s="1" t="s">
        <v>27</v>
      </c>
      <c r="F16" s="11" t="s">
        <v>45</v>
      </c>
      <c r="G16" s="11" t="s">
        <v>42</v>
      </c>
      <c r="H16" s="13">
        <v>14.6</v>
      </c>
      <c r="I16" s="9" t="s">
        <v>43</v>
      </c>
      <c r="J16" s="1" t="s">
        <v>44</v>
      </c>
      <c r="K16" s="1" t="s">
        <v>22</v>
      </c>
      <c r="L16" s="1" t="s">
        <v>23</v>
      </c>
      <c r="M16" s="11" t="s">
        <v>24</v>
      </c>
    </row>
    <row r="17" spans="1:13" x14ac:dyDescent="0.2">
      <c r="A17" s="29"/>
      <c r="B17" s="7" t="s">
        <v>14</v>
      </c>
      <c r="C17" s="1" t="s">
        <v>46</v>
      </c>
      <c r="D17" s="9" t="s">
        <v>47</v>
      </c>
      <c r="E17" s="1" t="s">
        <v>48</v>
      </c>
      <c r="F17" s="11" t="s">
        <v>49</v>
      </c>
      <c r="G17" s="11" t="s">
        <v>50</v>
      </c>
      <c r="H17" s="13">
        <v>64.67</v>
      </c>
      <c r="I17" s="9" t="s">
        <v>51</v>
      </c>
      <c r="J17" s="1" t="s">
        <v>52</v>
      </c>
      <c r="K17" s="1" t="s">
        <v>22</v>
      </c>
      <c r="L17" s="1" t="s">
        <v>23</v>
      </c>
      <c r="M17" s="11" t="s">
        <v>24</v>
      </c>
    </row>
    <row r="18" spans="1:13" x14ac:dyDescent="0.2">
      <c r="A18" s="29"/>
      <c r="B18" s="7" t="s">
        <v>14</v>
      </c>
      <c r="C18" s="1" t="s">
        <v>53</v>
      </c>
      <c r="D18" s="9" t="s">
        <v>54</v>
      </c>
      <c r="E18" s="1" t="s">
        <v>27</v>
      </c>
      <c r="F18" s="11" t="s">
        <v>41</v>
      </c>
      <c r="G18" s="11" t="s">
        <v>55</v>
      </c>
      <c r="H18" s="13">
        <v>39.46</v>
      </c>
      <c r="I18" s="9" t="s">
        <v>43</v>
      </c>
      <c r="J18" s="1" t="s">
        <v>44</v>
      </c>
      <c r="K18" s="1" t="s">
        <v>22</v>
      </c>
      <c r="L18" s="1" t="s">
        <v>23</v>
      </c>
      <c r="M18" s="11" t="s">
        <v>24</v>
      </c>
    </row>
    <row r="19" spans="1:13" x14ac:dyDescent="0.2">
      <c r="A19" s="29"/>
      <c r="B19" s="7" t="s">
        <v>14</v>
      </c>
      <c r="C19" s="1" t="s">
        <v>56</v>
      </c>
      <c r="D19" s="9" t="s">
        <v>57</v>
      </c>
      <c r="E19" s="1" t="s">
        <v>48</v>
      </c>
      <c r="F19" s="11" t="s">
        <v>58</v>
      </c>
      <c r="G19" s="11" t="s">
        <v>42</v>
      </c>
      <c r="H19" s="13">
        <v>120.91</v>
      </c>
      <c r="I19" s="9" t="s">
        <v>59</v>
      </c>
      <c r="J19" s="1" t="s">
        <v>60</v>
      </c>
      <c r="K19" s="1" t="s">
        <v>22</v>
      </c>
      <c r="L19" s="1" t="s">
        <v>23</v>
      </c>
      <c r="M19" s="11" t="s">
        <v>24</v>
      </c>
    </row>
    <row r="20" spans="1:13" x14ac:dyDescent="0.2">
      <c r="A20" s="29"/>
      <c r="B20" s="7" t="s">
        <v>14</v>
      </c>
      <c r="C20" s="1" t="s">
        <v>61</v>
      </c>
      <c r="D20" s="9" t="s">
        <v>62</v>
      </c>
      <c r="E20" s="1" t="s">
        <v>48</v>
      </c>
      <c r="F20" s="11" t="s">
        <v>63</v>
      </c>
      <c r="G20" s="11" t="s">
        <v>64</v>
      </c>
      <c r="H20" s="13">
        <v>237.53</v>
      </c>
      <c r="I20" s="9" t="s">
        <v>65</v>
      </c>
      <c r="J20" s="1" t="s">
        <v>66</v>
      </c>
      <c r="K20" s="1" t="s">
        <v>22</v>
      </c>
      <c r="L20" s="1" t="s">
        <v>23</v>
      </c>
      <c r="M20" s="11" t="s">
        <v>24</v>
      </c>
    </row>
    <row r="21" spans="1:13" x14ac:dyDescent="0.2">
      <c r="A21" s="28"/>
      <c r="B21" s="15" t="s">
        <v>67</v>
      </c>
      <c r="C21" s="3"/>
      <c r="D21" s="16"/>
      <c r="E21" s="3"/>
      <c r="F21" s="17"/>
      <c r="G21" s="17"/>
      <c r="H21" s="18">
        <v>1427.45</v>
      </c>
      <c r="I21" s="16"/>
      <c r="J21" s="3"/>
      <c r="K21" s="3"/>
      <c r="L21" s="3"/>
      <c r="M21" s="17"/>
    </row>
    <row r="22" spans="1:13" x14ac:dyDescent="0.2">
      <c r="A22" s="29"/>
      <c r="B22" s="7" t="s">
        <v>67</v>
      </c>
      <c r="C22" s="1" t="s">
        <v>68</v>
      </c>
      <c r="D22" s="9" t="s">
        <v>69</v>
      </c>
      <c r="E22" s="1" t="s">
        <v>70</v>
      </c>
      <c r="F22" s="11" t="s">
        <v>71</v>
      </c>
      <c r="G22" s="11" t="s">
        <v>42</v>
      </c>
      <c r="H22" s="13">
        <v>831.8</v>
      </c>
      <c r="I22" s="9" t="s">
        <v>72</v>
      </c>
      <c r="J22" s="1" t="s">
        <v>73</v>
      </c>
      <c r="K22" s="1" t="s">
        <v>22</v>
      </c>
      <c r="L22" s="1" t="s">
        <v>23</v>
      </c>
      <c r="M22" s="11" t="s">
        <v>24</v>
      </c>
    </row>
    <row r="23" spans="1:13" x14ac:dyDescent="0.2">
      <c r="A23" s="29"/>
      <c r="B23" s="7" t="s">
        <v>67</v>
      </c>
      <c r="C23" s="1" t="s">
        <v>74</v>
      </c>
      <c r="D23" s="9" t="s">
        <v>57</v>
      </c>
      <c r="E23" s="1" t="s">
        <v>75</v>
      </c>
      <c r="F23" s="11" t="s">
        <v>76</v>
      </c>
      <c r="G23" s="11" t="s">
        <v>77</v>
      </c>
      <c r="H23" s="13">
        <v>176</v>
      </c>
      <c r="I23" s="9" t="s">
        <v>78</v>
      </c>
      <c r="J23" s="1" t="s">
        <v>79</v>
      </c>
      <c r="K23" s="1" t="s">
        <v>22</v>
      </c>
      <c r="L23" s="1" t="s">
        <v>23</v>
      </c>
      <c r="M23" s="11" t="s">
        <v>24</v>
      </c>
    </row>
    <row r="24" spans="1:13" x14ac:dyDescent="0.2">
      <c r="A24" s="29"/>
      <c r="B24" s="7" t="s">
        <v>67</v>
      </c>
      <c r="C24" s="1" t="s">
        <v>80</v>
      </c>
      <c r="D24" s="9" t="s">
        <v>57</v>
      </c>
      <c r="E24" s="1" t="s">
        <v>75</v>
      </c>
      <c r="F24" s="11" t="s">
        <v>81</v>
      </c>
      <c r="G24" s="11" t="s">
        <v>82</v>
      </c>
      <c r="H24" s="13">
        <v>385</v>
      </c>
      <c r="I24" s="9" t="s">
        <v>78</v>
      </c>
      <c r="J24" s="1" t="s">
        <v>79</v>
      </c>
      <c r="K24" s="1" t="s">
        <v>83</v>
      </c>
      <c r="L24" s="1" t="s">
        <v>23</v>
      </c>
      <c r="M24" s="11" t="s">
        <v>24</v>
      </c>
    </row>
    <row r="25" spans="1:13" x14ac:dyDescent="0.2">
      <c r="A25" s="29"/>
      <c r="B25" s="7" t="s">
        <v>67</v>
      </c>
      <c r="C25" s="1" t="s">
        <v>84</v>
      </c>
      <c r="D25" s="9" t="s">
        <v>57</v>
      </c>
      <c r="E25" s="1" t="s">
        <v>75</v>
      </c>
      <c r="F25" s="11" t="s">
        <v>85</v>
      </c>
      <c r="G25" s="11" t="s">
        <v>86</v>
      </c>
      <c r="H25" s="13">
        <v>34.65</v>
      </c>
      <c r="I25" s="9" t="s">
        <v>78</v>
      </c>
      <c r="J25" s="1" t="s">
        <v>79</v>
      </c>
      <c r="K25" s="1" t="s">
        <v>22</v>
      </c>
      <c r="L25" s="1" t="s">
        <v>23</v>
      </c>
      <c r="M25" s="11" t="s">
        <v>24</v>
      </c>
    </row>
    <row r="26" spans="1:13" x14ac:dyDescent="0.2">
      <c r="A26" s="28"/>
      <c r="B26" s="15" t="s">
        <v>87</v>
      </c>
      <c r="C26" s="3"/>
      <c r="D26" s="16"/>
      <c r="E26" s="3"/>
      <c r="F26" s="17"/>
      <c r="G26" s="17"/>
      <c r="H26" s="18">
        <v>2589.2400000000007</v>
      </c>
      <c r="I26" s="16"/>
      <c r="J26" s="3"/>
      <c r="K26" s="3"/>
      <c r="L26" s="3"/>
      <c r="M26" s="17"/>
    </row>
    <row r="27" spans="1:13" x14ac:dyDescent="0.2">
      <c r="A27" s="29"/>
      <c r="B27" s="7" t="s">
        <v>87</v>
      </c>
      <c r="C27" s="1" t="s">
        <v>88</v>
      </c>
      <c r="D27" s="9" t="s">
        <v>89</v>
      </c>
      <c r="E27" s="1" t="s">
        <v>90</v>
      </c>
      <c r="F27" s="11" t="s">
        <v>91</v>
      </c>
      <c r="G27" s="11" t="s">
        <v>92</v>
      </c>
      <c r="H27" s="13">
        <v>66.36</v>
      </c>
      <c r="I27" s="9" t="s">
        <v>93</v>
      </c>
      <c r="J27" s="1" t="s">
        <v>94</v>
      </c>
      <c r="K27" s="1" t="s">
        <v>22</v>
      </c>
      <c r="L27" s="1" t="s">
        <v>23</v>
      </c>
      <c r="M27" s="11" t="s">
        <v>24</v>
      </c>
    </row>
    <row r="28" spans="1:13" x14ac:dyDescent="0.2">
      <c r="A28" s="29"/>
      <c r="B28" s="7" t="s">
        <v>87</v>
      </c>
      <c r="C28" s="1" t="s">
        <v>88</v>
      </c>
      <c r="D28" s="9" t="s">
        <v>89</v>
      </c>
      <c r="E28" s="1" t="s">
        <v>90</v>
      </c>
      <c r="F28" s="11" t="s">
        <v>95</v>
      </c>
      <c r="G28" s="11" t="s">
        <v>92</v>
      </c>
      <c r="H28" s="13">
        <v>66.36</v>
      </c>
      <c r="I28" s="9" t="s">
        <v>93</v>
      </c>
      <c r="J28" s="1" t="s">
        <v>94</v>
      </c>
      <c r="K28" s="1" t="s">
        <v>22</v>
      </c>
      <c r="L28" s="1" t="s">
        <v>23</v>
      </c>
      <c r="M28" s="11" t="s">
        <v>24</v>
      </c>
    </row>
    <row r="29" spans="1:13" x14ac:dyDescent="0.2">
      <c r="A29" s="29"/>
      <c r="B29" s="7" t="s">
        <v>87</v>
      </c>
      <c r="C29" s="1" t="s">
        <v>96</v>
      </c>
      <c r="D29" s="9" t="s">
        <v>97</v>
      </c>
      <c r="E29" s="1" t="s">
        <v>48</v>
      </c>
      <c r="F29" s="11" t="s">
        <v>98</v>
      </c>
      <c r="G29" s="11" t="s">
        <v>42</v>
      </c>
      <c r="H29" s="13">
        <v>225.06</v>
      </c>
      <c r="I29" s="9" t="s">
        <v>99</v>
      </c>
      <c r="J29" s="1" t="s">
        <v>100</v>
      </c>
      <c r="K29" s="1" t="s">
        <v>22</v>
      </c>
      <c r="L29" s="1" t="s">
        <v>23</v>
      </c>
      <c r="M29" s="11" t="s">
        <v>24</v>
      </c>
    </row>
    <row r="30" spans="1:13" x14ac:dyDescent="0.2">
      <c r="A30" s="29"/>
      <c r="B30" s="7" t="s">
        <v>87</v>
      </c>
      <c r="C30" s="1" t="s">
        <v>96</v>
      </c>
      <c r="D30" s="9" t="s">
        <v>97</v>
      </c>
      <c r="E30" s="1" t="s">
        <v>48</v>
      </c>
      <c r="F30" s="11" t="s">
        <v>101</v>
      </c>
      <c r="G30" s="11" t="s">
        <v>42</v>
      </c>
      <c r="H30" s="13">
        <v>241.22</v>
      </c>
      <c r="I30" s="9" t="s">
        <v>99</v>
      </c>
      <c r="J30" s="1" t="s">
        <v>100</v>
      </c>
      <c r="K30" s="1" t="s">
        <v>22</v>
      </c>
      <c r="L30" s="1" t="s">
        <v>23</v>
      </c>
      <c r="M30" s="11" t="s">
        <v>24</v>
      </c>
    </row>
    <row r="31" spans="1:13" x14ac:dyDescent="0.2">
      <c r="A31" s="29"/>
      <c r="B31" s="7" t="s">
        <v>87</v>
      </c>
      <c r="C31" s="1" t="s">
        <v>25</v>
      </c>
      <c r="D31" s="9" t="s">
        <v>26</v>
      </c>
      <c r="E31" s="1" t="s">
        <v>27</v>
      </c>
      <c r="F31" s="11" t="s">
        <v>102</v>
      </c>
      <c r="G31" s="11" t="s">
        <v>29</v>
      </c>
      <c r="H31" s="13">
        <v>1.66</v>
      </c>
      <c r="I31" s="9" t="s">
        <v>30</v>
      </c>
      <c r="J31" s="1" t="s">
        <v>31</v>
      </c>
      <c r="K31" s="1" t="s">
        <v>22</v>
      </c>
      <c r="L31" s="1" t="s">
        <v>23</v>
      </c>
      <c r="M31" s="11" t="s">
        <v>24</v>
      </c>
    </row>
    <row r="32" spans="1:13" x14ac:dyDescent="0.2">
      <c r="A32" s="29"/>
      <c r="B32" s="7" t="s">
        <v>87</v>
      </c>
      <c r="C32" s="1" t="s">
        <v>103</v>
      </c>
      <c r="D32" s="9" t="s">
        <v>104</v>
      </c>
      <c r="E32" s="1" t="s">
        <v>27</v>
      </c>
      <c r="F32" s="11" t="s">
        <v>105</v>
      </c>
      <c r="G32" s="11" t="s">
        <v>42</v>
      </c>
      <c r="H32" s="13">
        <v>92.83</v>
      </c>
      <c r="I32" s="9" t="s">
        <v>30</v>
      </c>
      <c r="J32" s="1" t="s">
        <v>31</v>
      </c>
      <c r="K32" s="1" t="s">
        <v>22</v>
      </c>
      <c r="L32" s="1" t="s">
        <v>23</v>
      </c>
      <c r="M32" s="11" t="s">
        <v>24</v>
      </c>
    </row>
    <row r="33" spans="1:13" x14ac:dyDescent="0.2">
      <c r="A33" s="29"/>
      <c r="B33" s="7" t="s">
        <v>87</v>
      </c>
      <c r="C33" s="1" t="s">
        <v>103</v>
      </c>
      <c r="D33" s="9" t="s">
        <v>104</v>
      </c>
      <c r="E33" s="1" t="s">
        <v>27</v>
      </c>
      <c r="F33" s="11" t="s">
        <v>106</v>
      </c>
      <c r="G33" s="11" t="s">
        <v>42</v>
      </c>
      <c r="H33" s="13">
        <v>36.25</v>
      </c>
      <c r="I33" s="9" t="s">
        <v>30</v>
      </c>
      <c r="J33" s="1" t="s">
        <v>31</v>
      </c>
      <c r="K33" s="1" t="s">
        <v>22</v>
      </c>
      <c r="L33" s="1" t="s">
        <v>23</v>
      </c>
      <c r="M33" s="11" t="s">
        <v>24</v>
      </c>
    </row>
    <row r="34" spans="1:13" x14ac:dyDescent="0.2">
      <c r="A34" s="29"/>
      <c r="B34" s="7" t="s">
        <v>87</v>
      </c>
      <c r="C34" s="1" t="s">
        <v>32</v>
      </c>
      <c r="D34" s="9" t="s">
        <v>33</v>
      </c>
      <c r="E34" s="1" t="s">
        <v>34</v>
      </c>
      <c r="F34" s="11" t="s">
        <v>41</v>
      </c>
      <c r="G34" s="11" t="s">
        <v>36</v>
      </c>
      <c r="H34" s="13">
        <v>415.78</v>
      </c>
      <c r="I34" s="9" t="s">
        <v>37</v>
      </c>
      <c r="J34" s="1" t="s">
        <v>38</v>
      </c>
      <c r="K34" s="1" t="s">
        <v>22</v>
      </c>
      <c r="L34" s="1" t="s">
        <v>23</v>
      </c>
      <c r="M34" s="11" t="s">
        <v>24</v>
      </c>
    </row>
    <row r="35" spans="1:13" x14ac:dyDescent="0.2">
      <c r="A35" s="29"/>
      <c r="B35" s="7" t="s">
        <v>87</v>
      </c>
      <c r="C35" s="1" t="s">
        <v>107</v>
      </c>
      <c r="D35" s="9" t="s">
        <v>108</v>
      </c>
      <c r="E35" s="1" t="s">
        <v>109</v>
      </c>
      <c r="F35" s="11" t="s">
        <v>110</v>
      </c>
      <c r="G35" s="11" t="s">
        <v>111</v>
      </c>
      <c r="H35" s="13">
        <v>5.4</v>
      </c>
      <c r="I35" s="9" t="s">
        <v>112</v>
      </c>
      <c r="J35" s="1" t="s">
        <v>113</v>
      </c>
      <c r="K35" s="1" t="s">
        <v>22</v>
      </c>
      <c r="L35" s="1" t="s">
        <v>23</v>
      </c>
      <c r="M35" s="11" t="s">
        <v>24</v>
      </c>
    </row>
    <row r="36" spans="1:13" x14ac:dyDescent="0.2">
      <c r="A36" s="29"/>
      <c r="B36" s="7" t="s">
        <v>87</v>
      </c>
      <c r="C36" s="1" t="s">
        <v>107</v>
      </c>
      <c r="D36" s="9" t="s">
        <v>108</v>
      </c>
      <c r="E36" s="1" t="s">
        <v>109</v>
      </c>
      <c r="F36" s="11" t="s">
        <v>114</v>
      </c>
      <c r="G36" s="11" t="s">
        <v>111</v>
      </c>
      <c r="H36" s="13">
        <v>13.92</v>
      </c>
      <c r="I36" s="9" t="s">
        <v>112</v>
      </c>
      <c r="J36" s="1" t="s">
        <v>113</v>
      </c>
      <c r="K36" s="1" t="s">
        <v>22</v>
      </c>
      <c r="L36" s="1" t="s">
        <v>23</v>
      </c>
      <c r="M36" s="11" t="s">
        <v>24</v>
      </c>
    </row>
    <row r="37" spans="1:13" x14ac:dyDescent="0.2">
      <c r="A37" s="29"/>
      <c r="B37" s="7" t="s">
        <v>87</v>
      </c>
      <c r="C37" s="1" t="s">
        <v>115</v>
      </c>
      <c r="D37" s="9" t="s">
        <v>116</v>
      </c>
      <c r="E37" s="1" t="s">
        <v>34</v>
      </c>
      <c r="F37" s="11" t="s">
        <v>117</v>
      </c>
      <c r="G37" s="11" t="s">
        <v>118</v>
      </c>
      <c r="H37" s="13">
        <v>21.24</v>
      </c>
      <c r="I37" s="9" t="s">
        <v>119</v>
      </c>
      <c r="J37" s="1" t="s">
        <v>120</v>
      </c>
      <c r="K37" s="1" t="s">
        <v>22</v>
      </c>
      <c r="L37" s="1" t="s">
        <v>23</v>
      </c>
      <c r="M37" s="11" t="s">
        <v>24</v>
      </c>
    </row>
    <row r="38" spans="1:13" x14ac:dyDescent="0.2">
      <c r="A38" s="29"/>
      <c r="B38" s="7" t="s">
        <v>87</v>
      </c>
      <c r="C38" s="1" t="s">
        <v>115</v>
      </c>
      <c r="D38" s="9" t="s">
        <v>116</v>
      </c>
      <c r="E38" s="1" t="s">
        <v>34</v>
      </c>
      <c r="F38" s="11" t="s">
        <v>121</v>
      </c>
      <c r="G38" s="11" t="s">
        <v>118</v>
      </c>
      <c r="H38" s="13">
        <v>21.24</v>
      </c>
      <c r="I38" s="9" t="s">
        <v>119</v>
      </c>
      <c r="J38" s="1" t="s">
        <v>120</v>
      </c>
      <c r="K38" s="1" t="s">
        <v>22</v>
      </c>
      <c r="L38" s="1" t="s">
        <v>23</v>
      </c>
      <c r="M38" s="11" t="s">
        <v>24</v>
      </c>
    </row>
    <row r="39" spans="1:13" x14ac:dyDescent="0.2">
      <c r="A39" s="29"/>
      <c r="B39" s="7" t="s">
        <v>87</v>
      </c>
      <c r="C39" s="1" t="s">
        <v>122</v>
      </c>
      <c r="D39" s="9" t="s">
        <v>123</v>
      </c>
      <c r="E39" s="1" t="s">
        <v>34</v>
      </c>
      <c r="F39" s="11" t="s">
        <v>124</v>
      </c>
      <c r="G39" s="11" t="s">
        <v>125</v>
      </c>
      <c r="H39" s="13">
        <v>70</v>
      </c>
      <c r="I39" s="9" t="s">
        <v>126</v>
      </c>
      <c r="J39" s="1" t="s">
        <v>127</v>
      </c>
      <c r="K39" s="1" t="s">
        <v>22</v>
      </c>
      <c r="L39" s="1" t="s">
        <v>23</v>
      </c>
      <c r="M39" s="11" t="s">
        <v>24</v>
      </c>
    </row>
    <row r="40" spans="1:13" x14ac:dyDescent="0.2">
      <c r="A40" s="29"/>
      <c r="B40" s="7" t="s">
        <v>87</v>
      </c>
      <c r="C40" s="1" t="s">
        <v>39</v>
      </c>
      <c r="D40" s="9" t="s">
        <v>40</v>
      </c>
      <c r="E40" s="1" t="s">
        <v>27</v>
      </c>
      <c r="F40" s="11" t="s">
        <v>128</v>
      </c>
      <c r="G40" s="11" t="s">
        <v>42</v>
      </c>
      <c r="H40" s="13">
        <v>50.26</v>
      </c>
      <c r="I40" s="9" t="s">
        <v>43</v>
      </c>
      <c r="J40" s="1" t="s">
        <v>44</v>
      </c>
      <c r="K40" s="1" t="s">
        <v>22</v>
      </c>
      <c r="L40" s="1" t="s">
        <v>23</v>
      </c>
      <c r="M40" s="11" t="s">
        <v>24</v>
      </c>
    </row>
    <row r="41" spans="1:13" x14ac:dyDescent="0.2">
      <c r="A41" s="29"/>
      <c r="B41" s="7" t="s">
        <v>87</v>
      </c>
      <c r="C41" s="1" t="s">
        <v>39</v>
      </c>
      <c r="D41" s="9" t="s">
        <v>40</v>
      </c>
      <c r="E41" s="1" t="s">
        <v>27</v>
      </c>
      <c r="F41" s="11" t="s">
        <v>129</v>
      </c>
      <c r="G41" s="11" t="s">
        <v>42</v>
      </c>
      <c r="H41" s="13">
        <v>14.6</v>
      </c>
      <c r="I41" s="9" t="s">
        <v>43</v>
      </c>
      <c r="J41" s="1" t="s">
        <v>44</v>
      </c>
      <c r="K41" s="1" t="s">
        <v>22</v>
      </c>
      <c r="L41" s="1" t="s">
        <v>23</v>
      </c>
      <c r="M41" s="11" t="s">
        <v>24</v>
      </c>
    </row>
    <row r="42" spans="1:13" x14ac:dyDescent="0.2">
      <c r="A42" s="29"/>
      <c r="B42" s="7" t="s">
        <v>87</v>
      </c>
      <c r="C42" s="1" t="s">
        <v>130</v>
      </c>
      <c r="D42" s="9" t="s">
        <v>131</v>
      </c>
      <c r="E42" s="1" t="s">
        <v>34</v>
      </c>
      <c r="F42" s="11" t="s">
        <v>132</v>
      </c>
      <c r="G42" s="11" t="s">
        <v>42</v>
      </c>
      <c r="H42" s="13">
        <v>40.35</v>
      </c>
      <c r="I42" s="9" t="s">
        <v>30</v>
      </c>
      <c r="J42" s="1" t="s">
        <v>31</v>
      </c>
      <c r="K42" s="1" t="s">
        <v>22</v>
      </c>
      <c r="L42" s="1" t="s">
        <v>23</v>
      </c>
      <c r="M42" s="11" t="s">
        <v>24</v>
      </c>
    </row>
    <row r="43" spans="1:13" x14ac:dyDescent="0.2">
      <c r="A43" s="29"/>
      <c r="B43" s="7" t="s">
        <v>87</v>
      </c>
      <c r="C43" s="1" t="s">
        <v>133</v>
      </c>
      <c r="D43" s="9" t="s">
        <v>134</v>
      </c>
      <c r="E43" s="1" t="s">
        <v>48</v>
      </c>
      <c r="F43" s="11" t="s">
        <v>135</v>
      </c>
      <c r="G43" s="11" t="s">
        <v>42</v>
      </c>
      <c r="H43" s="13">
        <v>232.98</v>
      </c>
      <c r="I43" s="9" t="s">
        <v>136</v>
      </c>
      <c r="J43" s="1" t="s">
        <v>137</v>
      </c>
      <c r="K43" s="1" t="s">
        <v>22</v>
      </c>
      <c r="L43" s="1" t="s">
        <v>23</v>
      </c>
      <c r="M43" s="11" t="s">
        <v>24</v>
      </c>
    </row>
    <row r="44" spans="1:13" x14ac:dyDescent="0.2">
      <c r="A44" s="29"/>
      <c r="B44" s="7" t="s">
        <v>87</v>
      </c>
      <c r="C44" s="1" t="s">
        <v>138</v>
      </c>
      <c r="D44" s="9" t="s">
        <v>139</v>
      </c>
      <c r="E44" s="1" t="s">
        <v>17</v>
      </c>
      <c r="F44" s="11" t="s">
        <v>140</v>
      </c>
      <c r="G44" s="11" t="s">
        <v>141</v>
      </c>
      <c r="H44" s="13">
        <v>74.66</v>
      </c>
      <c r="I44" s="9" t="s">
        <v>142</v>
      </c>
      <c r="J44" s="1" t="s">
        <v>143</v>
      </c>
      <c r="K44" s="1" t="s">
        <v>22</v>
      </c>
      <c r="L44" s="1" t="s">
        <v>23</v>
      </c>
      <c r="M44" s="11" t="s">
        <v>24</v>
      </c>
    </row>
    <row r="45" spans="1:13" x14ac:dyDescent="0.2">
      <c r="A45" s="29"/>
      <c r="B45" s="7" t="s">
        <v>87</v>
      </c>
      <c r="C45" s="1" t="s">
        <v>138</v>
      </c>
      <c r="D45" s="9" t="s">
        <v>139</v>
      </c>
      <c r="E45" s="1" t="s">
        <v>17</v>
      </c>
      <c r="F45" s="11" t="s">
        <v>144</v>
      </c>
      <c r="G45" s="11" t="s">
        <v>141</v>
      </c>
      <c r="H45" s="13">
        <v>74.66</v>
      </c>
      <c r="I45" s="9" t="s">
        <v>142</v>
      </c>
      <c r="J45" s="1" t="s">
        <v>143</v>
      </c>
      <c r="K45" s="1" t="s">
        <v>22</v>
      </c>
      <c r="L45" s="1" t="s">
        <v>23</v>
      </c>
      <c r="M45" s="11" t="s">
        <v>24</v>
      </c>
    </row>
    <row r="46" spans="1:13" x14ac:dyDescent="0.2">
      <c r="A46" s="29"/>
      <c r="B46" s="7" t="s">
        <v>87</v>
      </c>
      <c r="C46" s="1" t="s">
        <v>145</v>
      </c>
      <c r="D46" s="9" t="s">
        <v>146</v>
      </c>
      <c r="E46" s="1" t="s">
        <v>147</v>
      </c>
      <c r="F46" s="11" t="s">
        <v>148</v>
      </c>
      <c r="G46" s="11" t="s">
        <v>42</v>
      </c>
      <c r="H46" s="13">
        <v>305.26</v>
      </c>
      <c r="I46" s="9" t="s">
        <v>149</v>
      </c>
      <c r="J46" s="1" t="s">
        <v>150</v>
      </c>
      <c r="K46" s="1" t="s">
        <v>22</v>
      </c>
      <c r="L46" s="1" t="s">
        <v>23</v>
      </c>
      <c r="M46" s="11" t="s">
        <v>24</v>
      </c>
    </row>
    <row r="47" spans="1:13" x14ac:dyDescent="0.2">
      <c r="A47" s="29"/>
      <c r="B47" s="7" t="s">
        <v>87</v>
      </c>
      <c r="C47" s="1" t="s">
        <v>151</v>
      </c>
      <c r="D47" s="9" t="s">
        <v>152</v>
      </c>
      <c r="E47" s="1" t="s">
        <v>90</v>
      </c>
      <c r="F47" s="11" t="s">
        <v>153</v>
      </c>
      <c r="G47" s="11" t="s">
        <v>154</v>
      </c>
      <c r="H47" s="13">
        <v>92.9</v>
      </c>
      <c r="I47" s="9" t="s">
        <v>93</v>
      </c>
      <c r="J47" s="1" t="s">
        <v>94</v>
      </c>
      <c r="K47" s="1" t="s">
        <v>22</v>
      </c>
      <c r="L47" s="1" t="s">
        <v>23</v>
      </c>
      <c r="M47" s="11" t="s">
        <v>24</v>
      </c>
    </row>
    <row r="48" spans="1:13" x14ac:dyDescent="0.2">
      <c r="A48" s="29"/>
      <c r="B48" s="7" t="s">
        <v>87</v>
      </c>
      <c r="C48" s="1" t="s">
        <v>151</v>
      </c>
      <c r="D48" s="9" t="s">
        <v>152</v>
      </c>
      <c r="E48" s="1" t="s">
        <v>90</v>
      </c>
      <c r="F48" s="11" t="s">
        <v>155</v>
      </c>
      <c r="G48" s="11" t="s">
        <v>154</v>
      </c>
      <c r="H48" s="13">
        <v>92.9</v>
      </c>
      <c r="I48" s="9" t="s">
        <v>93</v>
      </c>
      <c r="J48" s="1" t="s">
        <v>94</v>
      </c>
      <c r="K48" s="1" t="s">
        <v>22</v>
      </c>
      <c r="L48" s="1" t="s">
        <v>23</v>
      </c>
      <c r="M48" s="11" t="s">
        <v>24</v>
      </c>
    </row>
    <row r="49" spans="1:13" x14ac:dyDescent="0.2">
      <c r="A49" s="29"/>
      <c r="B49" s="7" t="s">
        <v>87</v>
      </c>
      <c r="C49" s="1" t="s">
        <v>151</v>
      </c>
      <c r="D49" s="9" t="s">
        <v>152</v>
      </c>
      <c r="E49" s="1" t="s">
        <v>90</v>
      </c>
      <c r="F49" s="11" t="s">
        <v>156</v>
      </c>
      <c r="G49" s="11" t="s">
        <v>154</v>
      </c>
      <c r="H49" s="13">
        <v>92.9</v>
      </c>
      <c r="I49" s="9" t="s">
        <v>93</v>
      </c>
      <c r="J49" s="1" t="s">
        <v>94</v>
      </c>
      <c r="K49" s="1" t="s">
        <v>22</v>
      </c>
      <c r="L49" s="1" t="s">
        <v>23</v>
      </c>
      <c r="M49" s="11" t="s">
        <v>24</v>
      </c>
    </row>
    <row r="50" spans="1:13" x14ac:dyDescent="0.2">
      <c r="A50" s="29"/>
      <c r="B50" s="7" t="s">
        <v>87</v>
      </c>
      <c r="C50" s="1" t="s">
        <v>53</v>
      </c>
      <c r="D50" s="9" t="s">
        <v>54</v>
      </c>
      <c r="E50" s="1" t="s">
        <v>27</v>
      </c>
      <c r="F50" s="11" t="s">
        <v>121</v>
      </c>
      <c r="G50" s="11" t="s">
        <v>55</v>
      </c>
      <c r="H50" s="13">
        <v>42.78</v>
      </c>
      <c r="I50" s="9" t="s">
        <v>43</v>
      </c>
      <c r="J50" s="1" t="s">
        <v>44</v>
      </c>
      <c r="K50" s="1" t="s">
        <v>22</v>
      </c>
      <c r="L50" s="1" t="s">
        <v>23</v>
      </c>
      <c r="M50" s="11" t="s">
        <v>24</v>
      </c>
    </row>
    <row r="51" spans="1:13" x14ac:dyDescent="0.2">
      <c r="A51" s="29"/>
      <c r="B51" s="7" t="s">
        <v>87</v>
      </c>
      <c r="C51" s="1" t="s">
        <v>61</v>
      </c>
      <c r="D51" s="9" t="s">
        <v>62</v>
      </c>
      <c r="E51" s="1" t="s">
        <v>48</v>
      </c>
      <c r="F51" s="11" t="s">
        <v>157</v>
      </c>
      <c r="G51" s="11" t="s">
        <v>64</v>
      </c>
      <c r="H51" s="13">
        <v>193.27</v>
      </c>
      <c r="I51" s="9" t="s">
        <v>65</v>
      </c>
      <c r="J51" s="1" t="s">
        <v>66</v>
      </c>
      <c r="K51" s="1" t="s">
        <v>22</v>
      </c>
      <c r="L51" s="1" t="s">
        <v>23</v>
      </c>
      <c r="M51" s="11" t="s">
        <v>24</v>
      </c>
    </row>
    <row r="52" spans="1:13" x14ac:dyDescent="0.2">
      <c r="A52" s="29"/>
      <c r="B52" s="7" t="s">
        <v>87</v>
      </c>
      <c r="C52" s="1" t="s">
        <v>158</v>
      </c>
      <c r="D52" s="9" t="s">
        <v>159</v>
      </c>
      <c r="E52" s="1" t="s">
        <v>160</v>
      </c>
      <c r="F52" s="11" t="s">
        <v>161</v>
      </c>
      <c r="G52" s="11" t="s">
        <v>42</v>
      </c>
      <c r="H52" s="13">
        <v>4.4000000000000004</v>
      </c>
      <c r="I52" s="9" t="s">
        <v>30</v>
      </c>
      <c r="J52" s="1" t="s">
        <v>31</v>
      </c>
      <c r="K52" s="1" t="s">
        <v>22</v>
      </c>
      <c r="L52" s="1" t="s">
        <v>23</v>
      </c>
      <c r="M52" s="11" t="s">
        <v>24</v>
      </c>
    </row>
    <row r="53" spans="1:13" x14ac:dyDescent="0.2">
      <c r="A53" s="28"/>
      <c r="B53" s="15" t="s">
        <v>162</v>
      </c>
      <c r="C53" s="3"/>
      <c r="D53" s="16"/>
      <c r="E53" s="3"/>
      <c r="F53" s="17"/>
      <c r="G53" s="17"/>
      <c r="H53" s="18">
        <v>4547.9300000000012</v>
      </c>
      <c r="I53" s="16"/>
      <c r="J53" s="3"/>
      <c r="K53" s="3"/>
      <c r="L53" s="3"/>
      <c r="M53" s="17"/>
    </row>
    <row r="54" spans="1:13" x14ac:dyDescent="0.2">
      <c r="A54" s="29"/>
      <c r="B54" s="7" t="s">
        <v>162</v>
      </c>
      <c r="C54" s="1" t="s">
        <v>163</v>
      </c>
      <c r="D54" s="9" t="s">
        <v>164</v>
      </c>
      <c r="E54" s="1" t="s">
        <v>48</v>
      </c>
      <c r="F54" s="11" t="s">
        <v>165</v>
      </c>
      <c r="G54" s="11" t="s">
        <v>166</v>
      </c>
      <c r="H54" s="13">
        <v>1909.38</v>
      </c>
      <c r="I54" s="9" t="s">
        <v>142</v>
      </c>
      <c r="J54" s="1" t="s">
        <v>143</v>
      </c>
      <c r="K54" s="1" t="s">
        <v>22</v>
      </c>
      <c r="L54" s="1" t="s">
        <v>23</v>
      </c>
      <c r="M54" s="11" t="s">
        <v>24</v>
      </c>
    </row>
    <row r="55" spans="1:13" x14ac:dyDescent="0.2">
      <c r="A55" s="29"/>
      <c r="B55" s="7" t="s">
        <v>162</v>
      </c>
      <c r="C55" s="1" t="s">
        <v>163</v>
      </c>
      <c r="D55" s="9" t="s">
        <v>164</v>
      </c>
      <c r="E55" s="1" t="s">
        <v>48</v>
      </c>
      <c r="F55" s="11" t="s">
        <v>167</v>
      </c>
      <c r="G55" s="11" t="s">
        <v>166</v>
      </c>
      <c r="H55" s="13">
        <v>31.25</v>
      </c>
      <c r="I55" s="9" t="s">
        <v>142</v>
      </c>
      <c r="J55" s="1" t="s">
        <v>143</v>
      </c>
      <c r="K55" s="1" t="s">
        <v>22</v>
      </c>
      <c r="L55" s="1" t="s">
        <v>23</v>
      </c>
      <c r="M55" s="11" t="s">
        <v>24</v>
      </c>
    </row>
    <row r="56" spans="1:13" x14ac:dyDescent="0.2">
      <c r="A56" s="29"/>
      <c r="B56" s="7" t="s">
        <v>162</v>
      </c>
      <c r="C56" s="1" t="s">
        <v>163</v>
      </c>
      <c r="D56" s="9" t="s">
        <v>164</v>
      </c>
      <c r="E56" s="1" t="s">
        <v>48</v>
      </c>
      <c r="F56" s="11" t="s">
        <v>168</v>
      </c>
      <c r="G56" s="11" t="s">
        <v>166</v>
      </c>
      <c r="H56" s="13">
        <v>884.38</v>
      </c>
      <c r="I56" s="9" t="s">
        <v>142</v>
      </c>
      <c r="J56" s="1" t="s">
        <v>143</v>
      </c>
      <c r="K56" s="1" t="s">
        <v>22</v>
      </c>
      <c r="L56" s="1" t="s">
        <v>23</v>
      </c>
      <c r="M56" s="11" t="s">
        <v>24</v>
      </c>
    </row>
    <row r="57" spans="1:13" x14ac:dyDescent="0.2">
      <c r="A57" s="29"/>
      <c r="B57" s="7" t="s">
        <v>162</v>
      </c>
      <c r="C57" s="1" t="s">
        <v>163</v>
      </c>
      <c r="D57" s="9" t="s">
        <v>164</v>
      </c>
      <c r="E57" s="1" t="s">
        <v>48</v>
      </c>
      <c r="F57" s="11" t="s">
        <v>169</v>
      </c>
      <c r="G57" s="11" t="s">
        <v>166</v>
      </c>
      <c r="H57" s="13">
        <v>1225</v>
      </c>
      <c r="I57" s="9" t="s">
        <v>142</v>
      </c>
      <c r="J57" s="1" t="s">
        <v>143</v>
      </c>
      <c r="K57" s="1" t="s">
        <v>22</v>
      </c>
      <c r="L57" s="1" t="s">
        <v>23</v>
      </c>
      <c r="M57" s="11" t="s">
        <v>24</v>
      </c>
    </row>
    <row r="58" spans="1:13" x14ac:dyDescent="0.2">
      <c r="A58" s="29"/>
      <c r="B58" s="7" t="s">
        <v>162</v>
      </c>
      <c r="C58" s="1" t="s">
        <v>163</v>
      </c>
      <c r="D58" s="9" t="s">
        <v>164</v>
      </c>
      <c r="E58" s="1" t="s">
        <v>48</v>
      </c>
      <c r="F58" s="11" t="s">
        <v>170</v>
      </c>
      <c r="G58" s="11" t="s">
        <v>166</v>
      </c>
      <c r="H58" s="13">
        <v>100</v>
      </c>
      <c r="I58" s="9" t="s">
        <v>142</v>
      </c>
      <c r="J58" s="1" t="s">
        <v>143</v>
      </c>
      <c r="K58" s="1" t="s">
        <v>22</v>
      </c>
      <c r="L58" s="1" t="s">
        <v>23</v>
      </c>
      <c r="M58" s="11" t="s">
        <v>24</v>
      </c>
    </row>
    <row r="59" spans="1:13" x14ac:dyDescent="0.2">
      <c r="A59" s="29"/>
      <c r="B59" s="7" t="s">
        <v>162</v>
      </c>
      <c r="C59" s="1" t="s">
        <v>171</v>
      </c>
      <c r="D59" s="9" t="s">
        <v>172</v>
      </c>
      <c r="E59" s="1" t="s">
        <v>27</v>
      </c>
      <c r="F59" s="11" t="s">
        <v>173</v>
      </c>
      <c r="G59" s="11" t="s">
        <v>42</v>
      </c>
      <c r="H59" s="13">
        <v>132.63999999999999</v>
      </c>
      <c r="I59" s="9" t="s">
        <v>174</v>
      </c>
      <c r="J59" s="1" t="s">
        <v>175</v>
      </c>
      <c r="K59" s="1" t="s">
        <v>22</v>
      </c>
      <c r="L59" s="1" t="s">
        <v>23</v>
      </c>
      <c r="M59" s="11" t="s">
        <v>24</v>
      </c>
    </row>
    <row r="60" spans="1:13" x14ac:dyDescent="0.2">
      <c r="A60" s="29"/>
      <c r="B60" s="7" t="s">
        <v>162</v>
      </c>
      <c r="C60" s="1" t="s">
        <v>171</v>
      </c>
      <c r="D60" s="9" t="s">
        <v>172</v>
      </c>
      <c r="E60" s="1" t="s">
        <v>27</v>
      </c>
      <c r="F60" s="11" t="s">
        <v>176</v>
      </c>
      <c r="G60" s="11" t="s">
        <v>42</v>
      </c>
      <c r="H60" s="13">
        <v>132.63999999999999</v>
      </c>
      <c r="I60" s="9" t="s">
        <v>174</v>
      </c>
      <c r="J60" s="1" t="s">
        <v>175</v>
      </c>
      <c r="K60" s="1" t="s">
        <v>22</v>
      </c>
      <c r="L60" s="1" t="s">
        <v>23</v>
      </c>
      <c r="M60" s="11" t="s">
        <v>24</v>
      </c>
    </row>
    <row r="61" spans="1:13" x14ac:dyDescent="0.2">
      <c r="A61" s="29"/>
      <c r="B61" s="7" t="s">
        <v>162</v>
      </c>
      <c r="C61" s="1" t="s">
        <v>171</v>
      </c>
      <c r="D61" s="9" t="s">
        <v>172</v>
      </c>
      <c r="E61" s="1" t="s">
        <v>27</v>
      </c>
      <c r="F61" s="11" t="s">
        <v>177</v>
      </c>
      <c r="G61" s="11" t="s">
        <v>42</v>
      </c>
      <c r="H61" s="13">
        <v>132.63999999999999</v>
      </c>
      <c r="I61" s="9" t="s">
        <v>174</v>
      </c>
      <c r="J61" s="1" t="s">
        <v>175</v>
      </c>
      <c r="K61" s="1" t="s">
        <v>22</v>
      </c>
      <c r="L61" s="1" t="s">
        <v>23</v>
      </c>
      <c r="M61" s="11" t="s">
        <v>24</v>
      </c>
    </row>
    <row r="62" spans="1:13" x14ac:dyDescent="0.2">
      <c r="A62" s="28"/>
      <c r="B62" s="15" t="s">
        <v>178</v>
      </c>
      <c r="C62" s="3"/>
      <c r="D62" s="16"/>
      <c r="E62" s="3"/>
      <c r="F62" s="17"/>
      <c r="G62" s="17"/>
      <c r="H62" s="18">
        <v>9328.8799999999974</v>
      </c>
      <c r="I62" s="16"/>
      <c r="J62" s="3"/>
      <c r="K62" s="3"/>
      <c r="L62" s="3"/>
      <c r="M62" s="17"/>
    </row>
    <row r="63" spans="1:13" x14ac:dyDescent="0.2">
      <c r="A63" s="29"/>
      <c r="B63" s="7" t="s">
        <v>178</v>
      </c>
      <c r="C63" s="1" t="s">
        <v>88</v>
      </c>
      <c r="D63" s="9" t="s">
        <v>89</v>
      </c>
      <c r="E63" s="1" t="s">
        <v>90</v>
      </c>
      <c r="F63" s="11" t="s">
        <v>179</v>
      </c>
      <c r="G63" s="11" t="s">
        <v>92</v>
      </c>
      <c r="H63" s="13">
        <v>66.36</v>
      </c>
      <c r="I63" s="9" t="s">
        <v>93</v>
      </c>
      <c r="J63" s="1" t="s">
        <v>94</v>
      </c>
      <c r="K63" s="1" t="s">
        <v>22</v>
      </c>
      <c r="L63" s="1" t="s">
        <v>23</v>
      </c>
      <c r="M63" s="11" t="s">
        <v>24</v>
      </c>
    </row>
    <row r="64" spans="1:13" x14ac:dyDescent="0.2">
      <c r="A64" s="29"/>
      <c r="B64" s="7" t="s">
        <v>178</v>
      </c>
      <c r="C64" s="1" t="s">
        <v>180</v>
      </c>
      <c r="D64" s="9" t="s">
        <v>181</v>
      </c>
      <c r="E64" s="1" t="s">
        <v>17</v>
      </c>
      <c r="F64" s="11" t="s">
        <v>182</v>
      </c>
      <c r="G64" s="11" t="s">
        <v>42</v>
      </c>
      <c r="H64" s="13">
        <v>2994.85</v>
      </c>
      <c r="I64" s="9" t="s">
        <v>183</v>
      </c>
      <c r="J64" s="1" t="s">
        <v>184</v>
      </c>
      <c r="K64" s="1" t="s">
        <v>185</v>
      </c>
      <c r="L64" s="1" t="s">
        <v>23</v>
      </c>
      <c r="M64" s="11" t="s">
        <v>24</v>
      </c>
    </row>
    <row r="65" spans="1:13" x14ac:dyDescent="0.2">
      <c r="A65" s="29"/>
      <c r="B65" s="7" t="s">
        <v>178</v>
      </c>
      <c r="C65" s="1" t="s">
        <v>68</v>
      </c>
      <c r="D65" s="9" t="s">
        <v>69</v>
      </c>
      <c r="E65" s="1" t="s">
        <v>70</v>
      </c>
      <c r="F65" s="11" t="s">
        <v>186</v>
      </c>
      <c r="G65" s="11" t="s">
        <v>42</v>
      </c>
      <c r="H65" s="13">
        <v>239.98</v>
      </c>
      <c r="I65" s="9" t="s">
        <v>72</v>
      </c>
      <c r="J65" s="1" t="s">
        <v>73</v>
      </c>
      <c r="K65" s="1" t="s">
        <v>22</v>
      </c>
      <c r="L65" s="1" t="s">
        <v>23</v>
      </c>
      <c r="M65" s="11" t="s">
        <v>24</v>
      </c>
    </row>
    <row r="66" spans="1:13" x14ac:dyDescent="0.2">
      <c r="A66" s="29"/>
      <c r="B66" s="7" t="s">
        <v>178</v>
      </c>
      <c r="C66" s="1" t="s">
        <v>187</v>
      </c>
      <c r="D66" s="9" t="s">
        <v>57</v>
      </c>
      <c r="E66" s="1" t="s">
        <v>75</v>
      </c>
      <c r="F66" s="11" t="s">
        <v>188</v>
      </c>
      <c r="G66" s="11" t="s">
        <v>42</v>
      </c>
      <c r="H66" s="13">
        <v>90.55</v>
      </c>
      <c r="I66" s="9" t="s">
        <v>59</v>
      </c>
      <c r="J66" s="1" t="s">
        <v>60</v>
      </c>
      <c r="K66" s="1" t="s">
        <v>22</v>
      </c>
      <c r="L66" s="1" t="s">
        <v>23</v>
      </c>
      <c r="M66" s="11" t="s">
        <v>24</v>
      </c>
    </row>
    <row r="67" spans="1:13" x14ac:dyDescent="0.2">
      <c r="A67" s="29"/>
      <c r="B67" s="7" t="s">
        <v>178</v>
      </c>
      <c r="C67" s="1" t="s">
        <v>32</v>
      </c>
      <c r="D67" s="9" t="s">
        <v>33</v>
      </c>
      <c r="E67" s="1" t="s">
        <v>34</v>
      </c>
      <c r="F67" s="11" t="s">
        <v>121</v>
      </c>
      <c r="G67" s="11" t="s">
        <v>36</v>
      </c>
      <c r="H67" s="13">
        <v>356.03</v>
      </c>
      <c r="I67" s="9" t="s">
        <v>37</v>
      </c>
      <c r="J67" s="1" t="s">
        <v>38</v>
      </c>
      <c r="K67" s="1" t="s">
        <v>22</v>
      </c>
      <c r="L67" s="1" t="s">
        <v>23</v>
      </c>
      <c r="M67" s="11" t="s">
        <v>24</v>
      </c>
    </row>
    <row r="68" spans="1:13" x14ac:dyDescent="0.2">
      <c r="A68" s="29"/>
      <c r="B68" s="7" t="s">
        <v>178</v>
      </c>
      <c r="C68" s="1" t="s">
        <v>189</v>
      </c>
      <c r="D68" s="9" t="s">
        <v>190</v>
      </c>
      <c r="E68" s="1" t="s">
        <v>17</v>
      </c>
      <c r="F68" s="11" t="s">
        <v>191</v>
      </c>
      <c r="G68" s="11" t="s">
        <v>42</v>
      </c>
      <c r="H68" s="13">
        <v>687.5</v>
      </c>
      <c r="I68" s="9" t="s">
        <v>59</v>
      </c>
      <c r="J68" s="1" t="s">
        <v>60</v>
      </c>
      <c r="K68" s="1" t="s">
        <v>22</v>
      </c>
      <c r="L68" s="1" t="s">
        <v>23</v>
      </c>
      <c r="M68" s="11" t="s">
        <v>24</v>
      </c>
    </row>
    <row r="69" spans="1:13" x14ac:dyDescent="0.2">
      <c r="A69" s="29"/>
      <c r="B69" s="7" t="s">
        <v>178</v>
      </c>
      <c r="C69" s="1" t="s">
        <v>192</v>
      </c>
      <c r="D69" s="9" t="s">
        <v>193</v>
      </c>
      <c r="E69" s="1" t="s">
        <v>48</v>
      </c>
      <c r="F69" s="11" t="s">
        <v>194</v>
      </c>
      <c r="G69" s="11" t="s">
        <v>42</v>
      </c>
      <c r="H69" s="13">
        <v>660.56</v>
      </c>
      <c r="I69" s="9" t="s">
        <v>149</v>
      </c>
      <c r="J69" s="1" t="s">
        <v>150</v>
      </c>
      <c r="K69" s="1" t="s">
        <v>22</v>
      </c>
      <c r="L69" s="1" t="s">
        <v>23</v>
      </c>
      <c r="M69" s="11" t="s">
        <v>24</v>
      </c>
    </row>
    <row r="70" spans="1:13" x14ac:dyDescent="0.2">
      <c r="A70" s="29"/>
      <c r="B70" s="7" t="s">
        <v>178</v>
      </c>
      <c r="C70" s="1" t="s">
        <v>192</v>
      </c>
      <c r="D70" s="9" t="s">
        <v>193</v>
      </c>
      <c r="E70" s="1" t="s">
        <v>48</v>
      </c>
      <c r="F70" s="11" t="s">
        <v>195</v>
      </c>
      <c r="G70" s="11" t="s">
        <v>42</v>
      </c>
      <c r="H70" s="13">
        <v>73.5</v>
      </c>
      <c r="I70" s="9" t="s">
        <v>149</v>
      </c>
      <c r="J70" s="1" t="s">
        <v>150</v>
      </c>
      <c r="K70" s="1" t="s">
        <v>22</v>
      </c>
      <c r="L70" s="1" t="s">
        <v>23</v>
      </c>
      <c r="M70" s="11" t="s">
        <v>24</v>
      </c>
    </row>
    <row r="71" spans="1:13" x14ac:dyDescent="0.2">
      <c r="A71" s="29"/>
      <c r="B71" s="7" t="s">
        <v>178</v>
      </c>
      <c r="C71" s="1" t="s">
        <v>196</v>
      </c>
      <c r="D71" s="9" t="s">
        <v>197</v>
      </c>
      <c r="E71" s="1" t="s">
        <v>198</v>
      </c>
      <c r="F71" s="11" t="s">
        <v>199</v>
      </c>
      <c r="G71" s="11" t="s">
        <v>200</v>
      </c>
      <c r="H71" s="13">
        <v>338.65</v>
      </c>
      <c r="I71" s="9" t="s">
        <v>30</v>
      </c>
      <c r="J71" s="1" t="s">
        <v>31</v>
      </c>
      <c r="K71" s="1" t="s">
        <v>22</v>
      </c>
      <c r="L71" s="1" t="s">
        <v>23</v>
      </c>
      <c r="M71" s="11" t="s">
        <v>24</v>
      </c>
    </row>
    <row r="72" spans="1:13" x14ac:dyDescent="0.2">
      <c r="A72" s="29"/>
      <c r="B72" s="7" t="s">
        <v>178</v>
      </c>
      <c r="C72" s="1" t="s">
        <v>80</v>
      </c>
      <c r="D72" s="9" t="s">
        <v>57</v>
      </c>
      <c r="E72" s="1" t="s">
        <v>75</v>
      </c>
      <c r="F72" s="11" t="s">
        <v>201</v>
      </c>
      <c r="G72" s="11" t="s">
        <v>82</v>
      </c>
      <c r="H72" s="13">
        <v>236.77</v>
      </c>
      <c r="I72" s="9" t="s">
        <v>78</v>
      </c>
      <c r="J72" s="1" t="s">
        <v>79</v>
      </c>
      <c r="K72" s="1" t="s">
        <v>83</v>
      </c>
      <c r="L72" s="1" t="s">
        <v>23</v>
      </c>
      <c r="M72" s="11" t="s">
        <v>24</v>
      </c>
    </row>
    <row r="73" spans="1:13" x14ac:dyDescent="0.2">
      <c r="A73" s="29"/>
      <c r="B73" s="7" t="s">
        <v>178</v>
      </c>
      <c r="C73" s="1" t="s">
        <v>130</v>
      </c>
      <c r="D73" s="9" t="s">
        <v>131</v>
      </c>
      <c r="E73" s="1" t="s">
        <v>34</v>
      </c>
      <c r="F73" s="11" t="s">
        <v>202</v>
      </c>
      <c r="G73" s="11" t="s">
        <v>42</v>
      </c>
      <c r="H73" s="13">
        <v>68.75</v>
      </c>
      <c r="I73" s="9" t="s">
        <v>30</v>
      </c>
      <c r="J73" s="1" t="s">
        <v>31</v>
      </c>
      <c r="K73" s="1" t="s">
        <v>22</v>
      </c>
      <c r="L73" s="1" t="s">
        <v>23</v>
      </c>
      <c r="M73" s="11" t="s">
        <v>24</v>
      </c>
    </row>
    <row r="74" spans="1:13" x14ac:dyDescent="0.2">
      <c r="A74" s="29"/>
      <c r="B74" s="7" t="s">
        <v>178</v>
      </c>
      <c r="C74" s="1" t="s">
        <v>203</v>
      </c>
      <c r="D74" s="9" t="s">
        <v>204</v>
      </c>
      <c r="E74" s="1" t="s">
        <v>34</v>
      </c>
      <c r="F74" s="11" t="s">
        <v>205</v>
      </c>
      <c r="G74" s="11" t="s">
        <v>42</v>
      </c>
      <c r="H74" s="13">
        <v>81.25</v>
      </c>
      <c r="I74" s="9" t="s">
        <v>78</v>
      </c>
      <c r="J74" s="1" t="s">
        <v>79</v>
      </c>
      <c r="K74" s="1" t="s">
        <v>22</v>
      </c>
      <c r="L74" s="1" t="s">
        <v>23</v>
      </c>
      <c r="M74" s="11" t="s">
        <v>24</v>
      </c>
    </row>
    <row r="75" spans="1:13" x14ac:dyDescent="0.2">
      <c r="A75" s="29"/>
      <c r="B75" s="7" t="s">
        <v>178</v>
      </c>
      <c r="C75" s="1" t="s">
        <v>206</v>
      </c>
      <c r="D75" s="9" t="s">
        <v>207</v>
      </c>
      <c r="E75" s="1" t="s">
        <v>208</v>
      </c>
      <c r="F75" s="11" t="s">
        <v>209</v>
      </c>
      <c r="G75" s="11" t="s">
        <v>42</v>
      </c>
      <c r="H75" s="13">
        <v>800</v>
      </c>
      <c r="I75" s="9" t="s">
        <v>59</v>
      </c>
      <c r="J75" s="1" t="s">
        <v>60</v>
      </c>
      <c r="K75" s="1" t="s">
        <v>22</v>
      </c>
      <c r="L75" s="1" t="s">
        <v>23</v>
      </c>
      <c r="M75" s="11" t="s">
        <v>24</v>
      </c>
    </row>
    <row r="76" spans="1:13" x14ac:dyDescent="0.2">
      <c r="A76" s="29"/>
      <c r="B76" s="7" t="s">
        <v>178</v>
      </c>
      <c r="C76" s="1" t="s">
        <v>133</v>
      </c>
      <c r="D76" s="9" t="s">
        <v>134</v>
      </c>
      <c r="E76" s="1" t="s">
        <v>48</v>
      </c>
      <c r="F76" s="11" t="s">
        <v>210</v>
      </c>
      <c r="G76" s="11" t="s">
        <v>42</v>
      </c>
      <c r="H76" s="13">
        <v>109.19</v>
      </c>
      <c r="I76" s="9" t="s">
        <v>136</v>
      </c>
      <c r="J76" s="1" t="s">
        <v>137</v>
      </c>
      <c r="K76" s="1" t="s">
        <v>22</v>
      </c>
      <c r="L76" s="1" t="s">
        <v>23</v>
      </c>
      <c r="M76" s="11" t="s">
        <v>24</v>
      </c>
    </row>
    <row r="77" spans="1:13" x14ac:dyDescent="0.2">
      <c r="A77" s="29"/>
      <c r="B77" s="7" t="s">
        <v>178</v>
      </c>
      <c r="C77" s="1" t="s">
        <v>145</v>
      </c>
      <c r="D77" s="9" t="s">
        <v>146</v>
      </c>
      <c r="E77" s="1" t="s">
        <v>147</v>
      </c>
      <c r="F77" s="11" t="s">
        <v>211</v>
      </c>
      <c r="G77" s="11" t="s">
        <v>42</v>
      </c>
      <c r="H77" s="13">
        <v>889.52</v>
      </c>
      <c r="I77" s="9" t="s">
        <v>212</v>
      </c>
      <c r="J77" s="1" t="s">
        <v>213</v>
      </c>
      <c r="K77" s="1" t="s">
        <v>83</v>
      </c>
      <c r="L77" s="1" t="s">
        <v>23</v>
      </c>
      <c r="M77" s="11" t="s">
        <v>24</v>
      </c>
    </row>
    <row r="78" spans="1:13" x14ac:dyDescent="0.2">
      <c r="A78" s="29"/>
      <c r="B78" s="7" t="s">
        <v>178</v>
      </c>
      <c r="C78" s="1" t="s">
        <v>214</v>
      </c>
      <c r="D78" s="9" t="s">
        <v>215</v>
      </c>
      <c r="E78" s="1" t="s">
        <v>48</v>
      </c>
      <c r="F78" s="11" t="s">
        <v>216</v>
      </c>
      <c r="G78" s="11" t="s">
        <v>217</v>
      </c>
      <c r="H78" s="13">
        <v>525</v>
      </c>
      <c r="I78" s="9" t="s">
        <v>218</v>
      </c>
      <c r="J78" s="1" t="s">
        <v>219</v>
      </c>
      <c r="K78" s="1" t="s">
        <v>22</v>
      </c>
      <c r="L78" s="1" t="s">
        <v>23</v>
      </c>
      <c r="M78" s="11" t="s">
        <v>24</v>
      </c>
    </row>
    <row r="79" spans="1:13" x14ac:dyDescent="0.2">
      <c r="A79" s="29"/>
      <c r="B79" s="7" t="s">
        <v>178</v>
      </c>
      <c r="C79" s="1" t="s">
        <v>220</v>
      </c>
      <c r="D79" s="9" t="s">
        <v>221</v>
      </c>
      <c r="E79" s="1" t="s">
        <v>48</v>
      </c>
      <c r="F79" s="11" t="s">
        <v>222</v>
      </c>
      <c r="G79" s="11" t="s">
        <v>223</v>
      </c>
      <c r="H79" s="13">
        <v>570.08000000000004</v>
      </c>
      <c r="I79" s="9" t="s">
        <v>224</v>
      </c>
      <c r="J79" s="1" t="s">
        <v>225</v>
      </c>
      <c r="K79" s="1" t="s">
        <v>22</v>
      </c>
      <c r="L79" s="1" t="s">
        <v>23</v>
      </c>
      <c r="M79" s="11" t="s">
        <v>24</v>
      </c>
    </row>
    <row r="80" spans="1:13" x14ac:dyDescent="0.2">
      <c r="A80" s="29"/>
      <c r="B80" s="7" t="s">
        <v>178</v>
      </c>
      <c r="C80" s="1" t="s">
        <v>226</v>
      </c>
      <c r="D80" s="9" t="s">
        <v>227</v>
      </c>
      <c r="E80" s="1" t="s">
        <v>75</v>
      </c>
      <c r="F80" s="11" t="s">
        <v>228</v>
      </c>
      <c r="G80" s="11" t="s">
        <v>229</v>
      </c>
      <c r="H80" s="13">
        <v>298.47000000000003</v>
      </c>
      <c r="I80" s="9" t="s">
        <v>59</v>
      </c>
      <c r="J80" s="1" t="s">
        <v>60</v>
      </c>
      <c r="K80" s="1" t="s">
        <v>22</v>
      </c>
      <c r="L80" s="1" t="s">
        <v>23</v>
      </c>
      <c r="M80" s="11" t="s">
        <v>24</v>
      </c>
    </row>
    <row r="81" spans="1:13" x14ac:dyDescent="0.2">
      <c r="A81" s="29"/>
      <c r="B81" s="7" t="s">
        <v>178</v>
      </c>
      <c r="C81" s="1" t="s">
        <v>230</v>
      </c>
      <c r="D81" s="9" t="s">
        <v>231</v>
      </c>
      <c r="E81" s="1" t="s">
        <v>75</v>
      </c>
      <c r="F81" s="11" t="s">
        <v>232</v>
      </c>
      <c r="G81" s="11" t="s">
        <v>233</v>
      </c>
      <c r="H81" s="13">
        <v>20</v>
      </c>
      <c r="I81" s="9" t="s">
        <v>30</v>
      </c>
      <c r="J81" s="1" t="s">
        <v>31</v>
      </c>
      <c r="K81" s="1" t="s">
        <v>234</v>
      </c>
      <c r="L81" s="1" t="s">
        <v>23</v>
      </c>
      <c r="M81" s="11" t="s">
        <v>24</v>
      </c>
    </row>
    <row r="82" spans="1:13" x14ac:dyDescent="0.2">
      <c r="A82" s="29"/>
      <c r="B82" s="7" t="s">
        <v>178</v>
      </c>
      <c r="C82" s="1" t="s">
        <v>61</v>
      </c>
      <c r="D82" s="9" t="s">
        <v>62</v>
      </c>
      <c r="E82" s="1" t="s">
        <v>48</v>
      </c>
      <c r="F82" s="11" t="s">
        <v>235</v>
      </c>
      <c r="G82" s="11" t="s">
        <v>64</v>
      </c>
      <c r="H82" s="13">
        <v>220.21</v>
      </c>
      <c r="I82" s="9" t="s">
        <v>65</v>
      </c>
      <c r="J82" s="1" t="s">
        <v>66</v>
      </c>
      <c r="K82" s="1" t="s">
        <v>22</v>
      </c>
      <c r="L82" s="1" t="s">
        <v>23</v>
      </c>
      <c r="M82" s="11" t="s">
        <v>24</v>
      </c>
    </row>
    <row r="83" spans="1:13" x14ac:dyDescent="0.2">
      <c r="A83" s="29"/>
      <c r="B83" s="7" t="s">
        <v>178</v>
      </c>
      <c r="C83" s="1" t="s">
        <v>25</v>
      </c>
      <c r="D83" s="9" t="s">
        <v>26</v>
      </c>
      <c r="E83" s="1" t="s">
        <v>27</v>
      </c>
      <c r="F83" s="11" t="s">
        <v>236</v>
      </c>
      <c r="G83" s="11" t="s">
        <v>42</v>
      </c>
      <c r="H83" s="13">
        <v>1.66</v>
      </c>
      <c r="I83" s="9" t="s">
        <v>30</v>
      </c>
      <c r="J83" s="1" t="s">
        <v>31</v>
      </c>
      <c r="K83" s="1" t="s">
        <v>22</v>
      </c>
      <c r="L83" s="1" t="s">
        <v>23</v>
      </c>
      <c r="M83" s="11" t="s">
        <v>24</v>
      </c>
    </row>
    <row r="84" spans="1:13" x14ac:dyDescent="0.2">
      <c r="A84" s="30"/>
      <c r="B84" s="19"/>
      <c r="C84" s="4"/>
      <c r="D84" s="20"/>
      <c r="E84" s="4"/>
      <c r="F84" s="21"/>
      <c r="G84" s="21"/>
      <c r="H84" s="22">
        <v>19365.349999999999</v>
      </c>
      <c r="I84" s="20"/>
      <c r="J84" s="4"/>
      <c r="K84" s="4"/>
      <c r="L84" s="4"/>
      <c r="M84" s="21"/>
    </row>
    <row r="85" spans="1:13" x14ac:dyDescent="0.2">
      <c r="A85" s="31"/>
      <c r="B85" s="24"/>
      <c r="C85" s="23"/>
      <c r="D85" s="25"/>
      <c r="E85" s="23"/>
      <c r="F85" s="26"/>
      <c r="G85" s="26"/>
      <c r="H85" s="27"/>
      <c r="I85" s="25"/>
      <c r="J85" s="23"/>
      <c r="K85" s="23"/>
      <c r="L85" s="23"/>
      <c r="M85" s="26"/>
    </row>
    <row r="87" spans="1:13" x14ac:dyDescent="0.2">
      <c r="B87" s="7" t="s">
        <v>237</v>
      </c>
    </row>
    <row r="88" spans="1:13" x14ac:dyDescent="0.2">
      <c r="B88" s="7" t="s">
        <v>238</v>
      </c>
    </row>
    <row r="89" spans="1:13" x14ac:dyDescent="0.2">
      <c r="B89" s="7" t="s">
        <v>239</v>
      </c>
    </row>
  </sheetData>
  <mergeCells count="1">
    <mergeCell ref="A6:M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ADDE6-5AA9-40EC-83AE-C97A71A02FD3}">
  <dimension ref="A1:D25"/>
  <sheetViews>
    <sheetView workbookViewId="0">
      <selection activeCell="A3" sqref="A3"/>
    </sheetView>
  </sheetViews>
  <sheetFormatPr defaultRowHeight="15" x14ac:dyDescent="0.25"/>
  <cols>
    <col min="1" max="1" width="54.28515625" customWidth="1"/>
    <col min="2" max="2" width="24.7109375" customWidth="1"/>
    <col min="3" max="3" width="19.28515625" customWidth="1"/>
  </cols>
  <sheetData>
    <row r="1" spans="1:4" x14ac:dyDescent="0.25">
      <c r="A1" t="s">
        <v>241</v>
      </c>
    </row>
    <row r="2" spans="1:4" x14ac:dyDescent="0.25">
      <c r="A2" t="s">
        <v>242</v>
      </c>
    </row>
    <row r="3" spans="1:4" x14ac:dyDescent="0.25">
      <c r="A3" t="s">
        <v>257</v>
      </c>
    </row>
    <row r="4" spans="1:4" x14ac:dyDescent="0.25">
      <c r="A4" t="s">
        <v>243</v>
      </c>
    </row>
    <row r="5" spans="1:4" x14ac:dyDescent="0.25">
      <c r="A5" t="s">
        <v>244</v>
      </c>
      <c r="B5" t="s">
        <v>245</v>
      </c>
      <c r="C5" t="s">
        <v>246</v>
      </c>
      <c r="D5" t="s">
        <v>247</v>
      </c>
    </row>
    <row r="6" spans="1:4" x14ac:dyDescent="0.25">
      <c r="A6">
        <v>1</v>
      </c>
      <c r="B6">
        <v>2</v>
      </c>
      <c r="C6">
        <v>3</v>
      </c>
      <c r="D6">
        <v>4</v>
      </c>
    </row>
    <row r="7" spans="1:4" x14ac:dyDescent="0.25">
      <c r="A7" t="s">
        <v>248</v>
      </c>
      <c r="B7" t="s">
        <v>255</v>
      </c>
      <c r="C7" s="32">
        <v>118447.87</v>
      </c>
      <c r="D7" t="s">
        <v>249</v>
      </c>
    </row>
    <row r="8" spans="1:4" x14ac:dyDescent="0.25">
      <c r="A8" t="s">
        <v>248</v>
      </c>
      <c r="B8" t="s">
        <v>255</v>
      </c>
      <c r="C8" s="32">
        <v>19543.900000000001</v>
      </c>
      <c r="D8" t="s">
        <v>250</v>
      </c>
    </row>
    <row r="9" spans="1:4" x14ac:dyDescent="0.25">
      <c r="A9" t="s">
        <v>248</v>
      </c>
      <c r="B9" t="s">
        <v>255</v>
      </c>
      <c r="C9" s="32">
        <v>1894.05</v>
      </c>
      <c r="D9" t="s">
        <v>251</v>
      </c>
    </row>
    <row r="10" spans="1:4" x14ac:dyDescent="0.25">
      <c r="A10" t="s">
        <v>248</v>
      </c>
      <c r="B10" t="s">
        <v>255</v>
      </c>
      <c r="C10" s="32">
        <v>133</v>
      </c>
      <c r="D10" t="s">
        <v>252</v>
      </c>
    </row>
    <row r="11" spans="1:4" x14ac:dyDescent="0.25">
      <c r="A11" t="s">
        <v>253</v>
      </c>
      <c r="B11" t="s">
        <v>255</v>
      </c>
      <c r="C11" s="32">
        <v>8077.53</v>
      </c>
      <c r="D11" t="s">
        <v>249</v>
      </c>
    </row>
    <row r="12" spans="1:4" x14ac:dyDescent="0.25">
      <c r="A12" t="s">
        <v>253</v>
      </c>
      <c r="B12" t="s">
        <v>255</v>
      </c>
      <c r="C12" s="32">
        <v>1332.79</v>
      </c>
      <c r="D12" t="s">
        <v>250</v>
      </c>
    </row>
    <row r="13" spans="1:4" x14ac:dyDescent="0.25">
      <c r="A13" t="s">
        <v>253</v>
      </c>
      <c r="B13" t="s">
        <v>255</v>
      </c>
      <c r="C13" s="32">
        <v>116.59</v>
      </c>
      <c r="D13" t="s">
        <v>251</v>
      </c>
    </row>
    <row r="14" spans="1:4" x14ac:dyDescent="0.25">
      <c r="A14" t="s">
        <v>253</v>
      </c>
      <c r="B14" t="s">
        <v>255</v>
      </c>
      <c r="C14" s="32">
        <v>7006.5</v>
      </c>
      <c r="D14" t="s">
        <v>249</v>
      </c>
    </row>
    <row r="15" spans="1:4" x14ac:dyDescent="0.25">
      <c r="A15" t="s">
        <v>253</v>
      </c>
      <c r="B15" t="s">
        <v>255</v>
      </c>
      <c r="C15" s="32">
        <v>1156.07</v>
      </c>
      <c r="D15" t="s">
        <v>250</v>
      </c>
    </row>
    <row r="16" spans="1:4" x14ac:dyDescent="0.25">
      <c r="A16" t="s">
        <v>253</v>
      </c>
      <c r="B16" t="s">
        <v>255</v>
      </c>
      <c r="C16" s="32">
        <v>70</v>
      </c>
      <c r="D16" t="s">
        <v>251</v>
      </c>
    </row>
    <row r="19" spans="1:3" x14ac:dyDescent="0.25">
      <c r="A19" t="s">
        <v>254</v>
      </c>
      <c r="C19" s="32">
        <f>SUM(C7:C16)</f>
        <v>157778.29999999999</v>
      </c>
    </row>
    <row r="23" spans="1:3" x14ac:dyDescent="0.25">
      <c r="A23" t="s">
        <v>256</v>
      </c>
    </row>
    <row r="24" spans="1:3" x14ac:dyDescent="0.25">
      <c r="A24" t="s">
        <v>238</v>
      </c>
    </row>
    <row r="25" spans="1:3" x14ac:dyDescent="0.25">
      <c r="A25" t="s">
        <v>239</v>
      </c>
    </row>
  </sheetData>
  <pageMargins left="0.7" right="0.7" top="0.75" bottom="0.75" header="0.3" footer="0.3"/>
  <ignoredErrors>
    <ignoredError sqref="C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2025-10-06T11:39:42Z</dcterms:created>
  <dcterms:modified xsi:type="dcterms:W3CDTF">2025-10-20T07:28:06Z</dcterms:modified>
</cp:coreProperties>
</file>